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ata\Agri\ODC\5_KOMM\5_6_Statistiken\Anbaufläche\jährliche Anbaufläche nach Gemeinden\Anbaufläche_2025\"/>
    </mc:Choice>
  </mc:AlternateContent>
  <xr:revisionPtr revIDLastSave="0" documentId="13_ncr:1_{881D6942-C4C1-4F9B-A431-F47CD0097A73}" xr6:coauthVersionLast="47" xr6:coauthVersionMax="47" xr10:uidLastSave="{00000000-0000-0000-0000-000000000000}"/>
  <bookViews>
    <workbookView xWindow="28680" yWindow="-120" windowWidth="29040" windowHeight="17520" xr2:uid="{7B08463E-6F56-4533-9BA7-2D647FD702E4}"/>
  </bookViews>
  <sheets>
    <sheet name="alle Gemeinden_dt" sheetId="1" r:id="rId1"/>
    <sheet name="alle Gemeinden_it" sheetId="2" r:id="rId2"/>
  </sheets>
  <definedNames>
    <definedName name="_xlnm._FilterDatabase" localSheetId="0" hidden="1">'alle Gemeinden_dt'!$A$1:$DP$80</definedName>
    <definedName name="_xlnm._FilterDatabase" localSheetId="1" hidden="1">'alle Gemeinden_it'!$A$1:$DP$80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2" l="1"/>
  <c r="B80" i="1" l="1"/>
</calcChain>
</file>

<file path=xl/sharedStrings.xml><?xml version="1.0" encoding="utf-8"?>
<sst xmlns="http://schemas.openxmlformats.org/spreadsheetml/2006/main" count="398" uniqueCount="396">
  <si>
    <t>Südtirol St. Magdalener</t>
  </si>
  <si>
    <t>Südtirol St. Magdalener klassisch</t>
  </si>
  <si>
    <t>Südtirol
Meraner</t>
  </si>
  <si>
    <t>Südtiroler
Blau
burgunder</t>
  </si>
  <si>
    <t>Südtiroler
Cabernet Franc</t>
  </si>
  <si>
    <t>Südtiorler
Cabernet Sauvignon</t>
  </si>
  <si>
    <t>Südtiroler
Chardonnay</t>
  </si>
  <si>
    <t>Südtiroler
Gewürz
traminer</t>
  </si>
  <si>
    <t>Südtiroler
Gold
muskateller</t>
  </si>
  <si>
    <t>Südtiroler
Grau
vernatsch</t>
  </si>
  <si>
    <t>Südtiroler
Kerner</t>
  </si>
  <si>
    <t>Südtiroler
Lagrein</t>
  </si>
  <si>
    <t>Südtiroler
Malvasier</t>
  </si>
  <si>
    <t>Südtiroler
Merlot</t>
  </si>
  <si>
    <t>Südtiroler
Müller
 Thurgau</t>
  </si>
  <si>
    <t>Südtiroler
Riesling</t>
  </si>
  <si>
    <t>Südtiroler
Rosen
muskateller</t>
  </si>
  <si>
    <t>Südtiroler
Ruländer</t>
  </si>
  <si>
    <t>Südtiroler
Sauvignon</t>
  </si>
  <si>
    <t>Südtiroler
Silvaner</t>
  </si>
  <si>
    <t>Südtiroler
Vernatsch</t>
  </si>
  <si>
    <t>Südtiroler
Weiß
burgunder</t>
  </si>
  <si>
    <t>Südtiroler
Welsch
riesling</t>
  </si>
  <si>
    <t>Südtirol
Terlaner Chardonnay</t>
  </si>
  <si>
    <t>Südtirol
Terlaner Chardonnay klassisch</t>
  </si>
  <si>
    <t>Südtirol
Terlaner Müller Thurgau</t>
  </si>
  <si>
    <t>Südtirol
Terlaner Müller Thurgau klassisch</t>
  </si>
  <si>
    <t>Südtirol
Terlaner Riesling</t>
  </si>
  <si>
    <t>Südtirol
Terlaner Riesling klassisch</t>
  </si>
  <si>
    <t>Südtirol
Terlaner Ruländer</t>
  </si>
  <si>
    <t>Südtirol
Terlaner Ruländer
klassisch</t>
  </si>
  <si>
    <t>Südtirol
Terlaner Sauvignon</t>
  </si>
  <si>
    <t>Südtirol
Terlaner Sauvignon klassisch</t>
  </si>
  <si>
    <t>Südtirol
Terlaner Silvaner</t>
  </si>
  <si>
    <t>Südtirol
Terlaner
 Weiß
burgunder</t>
  </si>
  <si>
    <t>Südtirol
Terlaner
Weiß
burgunder
 klassisch</t>
  </si>
  <si>
    <t>Südtirol
Vinschgau
 Blau
burgunder</t>
  </si>
  <si>
    <t>Südtirol
Vinschgau Chardonnay</t>
  </si>
  <si>
    <t>Südtirol
Vinschgau Gewürz
traminer</t>
  </si>
  <si>
    <t>Südtirol
Vinschgau Kerner</t>
  </si>
  <si>
    <t>Südtirol
Vinschgau Müller Thurgau</t>
  </si>
  <si>
    <t>Südtirol
Vinschgau Riesling</t>
  </si>
  <si>
    <t>Südtirol
Vinschgau Ruländer</t>
  </si>
  <si>
    <t>Südtirol
Vinschgau Sauvignon</t>
  </si>
  <si>
    <t>Südtirol
Vinschgau Vernatsch</t>
  </si>
  <si>
    <t>Südtirol
Vinschgau
 Weiß
burgunder</t>
  </si>
  <si>
    <t>Landwein
Mitterberg  Blau
burgunder</t>
  </si>
  <si>
    <t>Landwein
Mitterberg
 Bronner</t>
  </si>
  <si>
    <t>Landwein
Mitterberg rot</t>
  </si>
  <si>
    <t>Landwein
Mitterberg
 Diolinior</t>
  </si>
  <si>
    <t>Landwein
Mitterberg
Gewürz
traminer</t>
  </si>
  <si>
    <t>Landwein
Mitterberg
Johanniter</t>
  </si>
  <si>
    <t>Landwein
Mitterberg
 Kerner</t>
  </si>
  <si>
    <t>Landwein
Mitterberg
Lagrein</t>
  </si>
  <si>
    <t>Landwein
Mitterberg
Manzoni Bianco</t>
  </si>
  <si>
    <t>Landwein
Mitterberg
Merlot</t>
  </si>
  <si>
    <t>Landwein
Mitterberg
Müller Thurgau</t>
  </si>
  <si>
    <t>Landwein
Mitterberg
Muscaris</t>
  </si>
  <si>
    <t>Landwein
Mitterberg
Petit Manseng</t>
  </si>
  <si>
    <t>Landwein
Mitterberg
Petit Verdot</t>
  </si>
  <si>
    <t>Landwein
Mitterberg
Portugieser</t>
  </si>
  <si>
    <t>Landwein
Mitterberg
Regent</t>
  </si>
  <si>
    <t>Landwein
Mitterberg
Riesling</t>
  </si>
  <si>
    <t>Landwein
Mitterberg
Welschriesling</t>
  </si>
  <si>
    <t>Landwein
Mitterberg
Sauvignon</t>
  </si>
  <si>
    <t>Landwein
Mitterberg
Solaris</t>
  </si>
  <si>
    <t>Landwein
Mitterberg
Souvignier gris</t>
  </si>
  <si>
    <t>Landwein
Mitterberg
Syrah</t>
  </si>
  <si>
    <t>Landwein
Mitterberg
Tannat</t>
  </si>
  <si>
    <t>Landwein
Mitterberg
Veltliner</t>
  </si>
  <si>
    <t>Landwein
Mitterberg
 Vernatsch</t>
  </si>
  <si>
    <t>Landwein
Mitterberg
Weiß
burgunder</t>
  </si>
  <si>
    <t>Landwein
Mitterberg
Zweigelt</t>
  </si>
  <si>
    <t>Landwein
Dolomiten
Blau
burgunder</t>
  </si>
  <si>
    <t>Landwein
Dolomiten
Bronner</t>
  </si>
  <si>
    <t>Landwein
Dolomiten
Cabernet cortis</t>
  </si>
  <si>
    <t xml:space="preserve">
Landwein
Dolomiten
Carmenere</t>
  </si>
  <si>
    <t>Landwein
Dolomiten
Chardonnay</t>
  </si>
  <si>
    <t>Landwein
Dolomiten
Diolinoir</t>
  </si>
  <si>
    <t>Landwein
Dolomiten
Johanniter</t>
  </si>
  <si>
    <t>Landwein
Dolomiten
Kerner</t>
  </si>
  <si>
    <t>Landwein
Dolomiten
Lagrein</t>
  </si>
  <si>
    <t>Landwein
Dolomiten
Manzoni Bianco</t>
  </si>
  <si>
    <t>Landwein
Dolomiten
Merlot</t>
  </si>
  <si>
    <t>Landwein
Dolomiten
Müller Thurgau</t>
  </si>
  <si>
    <t>Landwein
Dolomiten
Muscaris</t>
  </si>
  <si>
    <t>Landwein
Dolomiten
Petit Manseng</t>
  </si>
  <si>
    <t>Landwein
Dolomiten
Petit
 Verdot</t>
  </si>
  <si>
    <t>Landwein
Dolomiten
Portugieser</t>
  </si>
  <si>
    <t>Landwein
Dolomiten
Regent</t>
  </si>
  <si>
    <t>Landwein
Dolomiten
Ruländer</t>
  </si>
  <si>
    <t>Landwein
Dolomiten
Sauvignon</t>
  </si>
  <si>
    <t>Landwein
Dolomiten
Silvaner</t>
  </si>
  <si>
    <t>Landwein
Dolomiten
Solaris</t>
  </si>
  <si>
    <t>Landwein
Dolomiten
Souvignier gris</t>
  </si>
  <si>
    <t>Landwein
Dolomiten
Syrah</t>
  </si>
  <si>
    <t>Landwein
Dolomiten
Tannat</t>
  </si>
  <si>
    <t>Landwein
Dolomiten
Tempranillo</t>
  </si>
  <si>
    <t>Landwein
Dolomiten
Teroldego</t>
  </si>
  <si>
    <t>Landwein
Dolomiten
Vernatsch</t>
  </si>
  <si>
    <t>Landwein
Dolomiten
Viognier</t>
  </si>
  <si>
    <t>Landwein
Dolomiten
Weiß
burgunder</t>
  </si>
  <si>
    <t>Landwein Dolomiten
 Zweigelt</t>
  </si>
  <si>
    <t>Tafelwein</t>
  </si>
  <si>
    <t>RODENGO</t>
  </si>
  <si>
    <t>PLAUS</t>
  </si>
  <si>
    <t>CASTELBELLO-CIARDES</t>
  </si>
  <si>
    <t>FUNES</t>
  </si>
  <si>
    <t>LASA</t>
  </si>
  <si>
    <t>MERANO</t>
  </si>
  <si>
    <t>ANDRIANO</t>
  </si>
  <si>
    <t>CORNEDO ALL`ISARCO</t>
  </si>
  <si>
    <t>VARNA</t>
  </si>
  <si>
    <t>TESIMO</t>
  </si>
  <si>
    <t>PONTE GARDENA</t>
  </si>
  <si>
    <t>SLUDERNO</t>
  </si>
  <si>
    <t>CALDARO SULLA STRADA DEL VINO</t>
  </si>
  <si>
    <t>ALDINO</t>
  </si>
  <si>
    <t>BRONZOLO</t>
  </si>
  <si>
    <t>VIPITENO</t>
  </si>
  <si>
    <t>BOLZANO</t>
  </si>
  <si>
    <t>LACES</t>
  </si>
  <si>
    <t>EGNA</t>
  </si>
  <si>
    <t>SALORNO</t>
  </si>
  <si>
    <t>SAN LEONARDO IN PASSIRIA</t>
  </si>
  <si>
    <t>RENON</t>
  </si>
  <si>
    <t>RIFIANO</t>
  </si>
  <si>
    <t>MAGRE` SULLA STRADA DEL VINO</t>
  </si>
  <si>
    <t>MARTELLO</t>
  </si>
  <si>
    <t>PARCINES</t>
  </si>
  <si>
    <t>ANTERIVO</t>
  </si>
  <si>
    <t>APPIANO SULLA STRADA DEL VINO</t>
  </si>
  <si>
    <t>AVELENGO</t>
  </si>
  <si>
    <t>CAINES</t>
  </si>
  <si>
    <t>VILLANDRO</t>
  </si>
  <si>
    <t>VELTURNO</t>
  </si>
  <si>
    <t>TERLANO</t>
  </si>
  <si>
    <t>LANA</t>
  </si>
  <si>
    <t>MOSO IN PASSIRIA</t>
  </si>
  <si>
    <t>MELTINA</t>
  </si>
  <si>
    <t>CHIENES</t>
  </si>
  <si>
    <t>SAN MARTINO IN PASSIRIA</t>
  </si>
  <si>
    <t>SAN PANCRAZIO</t>
  </si>
  <si>
    <t>CASTELROTTO</t>
  </si>
  <si>
    <t>VALLE AURINA</t>
  </si>
  <si>
    <t>CORTACCIA SULLA STRADA DEL VINO</t>
  </si>
  <si>
    <t>GARGAZZONE</t>
  </si>
  <si>
    <t>SARENTINO</t>
  </si>
  <si>
    <t>SCENA</t>
  </si>
  <si>
    <t>FIE` ALLO SCILIAR</t>
  </si>
  <si>
    <t>RIO DI PUSTERIA</t>
  </si>
  <si>
    <t>MALLES VENOSTA</t>
  </si>
  <si>
    <t>POSTAL</t>
  </si>
  <si>
    <t>CERMES</t>
  </si>
  <si>
    <t>CAMPO DI TRENS</t>
  </si>
  <si>
    <t>CHIUSA</t>
  </si>
  <si>
    <t>BARBIANO</t>
  </si>
  <si>
    <t>BRUNICO</t>
  </si>
  <si>
    <t>ORA</t>
  </si>
  <si>
    <t>BRESSANONE</t>
  </si>
  <si>
    <t>CORTINA SULLA STRADA DEL VINO</t>
  </si>
  <si>
    <t>TIROLO</t>
  </si>
  <si>
    <t>SAN GENESIO ATESINO</t>
  </si>
  <si>
    <t>VADENA</t>
  </si>
  <si>
    <t>VERANO</t>
  </si>
  <si>
    <t>SILANDRO</t>
  </si>
  <si>
    <t>SAN LORENZO DI SEBATO</t>
  </si>
  <si>
    <t>TERMENO SULLA STRADA DEL VINO</t>
  </si>
  <si>
    <t>LAION</t>
  </si>
  <si>
    <t>LAIVES</t>
  </si>
  <si>
    <t>LUSON</t>
  </si>
  <si>
    <t>NALLES</t>
  </si>
  <si>
    <t>NOVA PONENTE</t>
  </si>
  <si>
    <t>STELVIO</t>
  </si>
  <si>
    <t>LAGUNDO</t>
  </si>
  <si>
    <t>NATURNO</t>
  </si>
  <si>
    <t>NAZ SCIAVES</t>
  </si>
  <si>
    <t>MARLENGO</t>
  </si>
  <si>
    <t>MONTAGNA SULLA STRADA DEL VINO</t>
  </si>
  <si>
    <t>TIRES AL CATINACCIO</t>
  </si>
  <si>
    <t>TRODENA NEL PARCO NATURALE</t>
  </si>
  <si>
    <t>SENALE SAN FELICE</t>
  </si>
  <si>
    <t>Südtirol Bozner Leiten</t>
  </si>
  <si>
    <t>Südtirol
Eisacktaler Gewürz
traminer</t>
  </si>
  <si>
    <t>Südtirol Eisacktaler
Kerner</t>
  </si>
  <si>
    <t>Südtirol
Eisacktaler Klausner Laitacher</t>
  </si>
  <si>
    <t>Südtirol
Eisacktaler Müller Thurgau</t>
  </si>
  <si>
    <t>Südtirol
Eisacktaler Riesling</t>
  </si>
  <si>
    <t>Südtirol
Eisacktaler Ruländer</t>
  </si>
  <si>
    <t>Südtirol
Eisacktaler Silvaner</t>
  </si>
  <si>
    <t>Südtirol
Eisacktaler Veltliner</t>
  </si>
  <si>
    <t>Kalterer oder
Kalterersee</t>
  </si>
  <si>
    <t>Kalterer oder
Kalterersee klassisch</t>
  </si>
  <si>
    <t>Gemeinde</t>
  </si>
  <si>
    <t>Rebfläche in m²</t>
  </si>
  <si>
    <t>GESAMT</t>
  </si>
  <si>
    <t>Südtirol Eisacktaler Chardonnay</t>
  </si>
  <si>
    <t>Comune</t>
  </si>
  <si>
    <t>Superficie m²</t>
  </si>
  <si>
    <t>AHRNTAL</t>
  </si>
  <si>
    <t>ALDEIN</t>
  </si>
  <si>
    <t>ALGUND</t>
  </si>
  <si>
    <t>ALTREI</t>
  </si>
  <si>
    <t>ANDRIAN</t>
  </si>
  <si>
    <t>AUER</t>
  </si>
  <si>
    <t>BARBIAN</t>
  </si>
  <si>
    <t>BOZEN</t>
  </si>
  <si>
    <t>BRANZOLL</t>
  </si>
  <si>
    <t>BRIXEN</t>
  </si>
  <si>
    <t>BRUNECK</t>
  </si>
  <si>
    <t>BURGSTALL</t>
  </si>
  <si>
    <t>EPPAN A.D. WEINSTRASSE</t>
  </si>
  <si>
    <t>FELDTHURNS</t>
  </si>
  <si>
    <t>FREIENFELD</t>
  </si>
  <si>
    <t>GARGAZON</t>
  </si>
  <si>
    <t>JENESIEN</t>
  </si>
  <si>
    <t>KALTERN A.D. WEINSTRASSE</t>
  </si>
  <si>
    <t>KARNEID</t>
  </si>
  <si>
    <t>KASTELBELL-TSCHARS</t>
  </si>
  <si>
    <t>KASTELRUTH</t>
  </si>
  <si>
    <t>KIENS</t>
  </si>
  <si>
    <t>KLAUSEN</t>
  </si>
  <si>
    <t>KUENS</t>
  </si>
  <si>
    <t>KURTATSCH A.D. WEINSTRASSE</t>
  </si>
  <si>
    <t>KURTINIG A.D. WEINSTRASSE</t>
  </si>
  <si>
    <t>LAAS</t>
  </si>
  <si>
    <t>LAJEN</t>
  </si>
  <si>
    <t>LATSCH</t>
  </si>
  <si>
    <t>LEIFERS</t>
  </si>
  <si>
    <t>LÜSEN</t>
  </si>
  <si>
    <t>MALS</t>
  </si>
  <si>
    <t>MARGREID A.D. WEINSTRASSE</t>
  </si>
  <si>
    <t>MARLING</t>
  </si>
  <si>
    <t>MARTELL</t>
  </si>
  <si>
    <t>MERAN</t>
  </si>
  <si>
    <t>MÖLTEN</t>
  </si>
  <si>
    <t>MONTAN</t>
  </si>
  <si>
    <t>MOOS IN PASSEIER</t>
  </si>
  <si>
    <t>MÜHLBACH</t>
  </si>
  <si>
    <t>NALS</t>
  </si>
  <si>
    <t>NATURNS</t>
  </si>
  <si>
    <t>NATZ SCHABS</t>
  </si>
  <si>
    <t>NEUMARKT</t>
  </si>
  <si>
    <t>PARTSCHINS</t>
  </si>
  <si>
    <t>PFATTEN</t>
  </si>
  <si>
    <t>RIFFIAN</t>
  </si>
  <si>
    <t>RITTEN</t>
  </si>
  <si>
    <t>RODENECK</t>
  </si>
  <si>
    <t>SALURN</t>
  </si>
  <si>
    <t>SARNTAL</t>
  </si>
  <si>
    <t>SCHENNA</t>
  </si>
  <si>
    <t>SCHLANDERS</t>
  </si>
  <si>
    <t>SCHLUDERNS</t>
  </si>
  <si>
    <t>ST. LEONHARD IN PASSEIER</t>
  </si>
  <si>
    <t>ST.LORENZEN</t>
  </si>
  <si>
    <t>ST. MARTIN IN PASSEIER</t>
  </si>
  <si>
    <t>ST. PANKRAZ</t>
  </si>
  <si>
    <t>STERZING</t>
  </si>
  <si>
    <t>STILFS</t>
  </si>
  <si>
    <t>TERLAN</t>
  </si>
  <si>
    <t>TIERS AM ROSENGARTEN</t>
  </si>
  <si>
    <t>TISENS</t>
  </si>
  <si>
    <t>TRAMIN AN DER WEINSTRASSE</t>
  </si>
  <si>
    <t>TRUDEN IM NATURPARK</t>
  </si>
  <si>
    <t>TSCHERMS</t>
  </si>
  <si>
    <t>U.L.FRAU IM WALDE - ST.FELIX</t>
  </si>
  <si>
    <t>VAHRN</t>
  </si>
  <si>
    <t>VILLANDERS</t>
  </si>
  <si>
    <t>VILLNÖSS</t>
  </si>
  <si>
    <t>VÖLS AM SCHLERN</t>
  </si>
  <si>
    <t>VÖRAN</t>
  </si>
  <si>
    <t>WAIDBRUCK</t>
  </si>
  <si>
    <t>HAFLING</t>
  </si>
  <si>
    <t>DEUTSCHNOFEN</t>
  </si>
  <si>
    <t>TOTALE</t>
  </si>
  <si>
    <t>Alto Adige Colle di Bolzano</t>
  </si>
  <si>
    <t>Alto Adige Valle Isarco Chardonnay</t>
  </si>
  <si>
    <t>Alto Adige Valle Isarco Traminer Aromatico</t>
  </si>
  <si>
    <t>Alto Adige Valle Isarco
Kerner</t>
  </si>
  <si>
    <t>Alto Adige Valle Isarco Klausner Leitacher</t>
  </si>
  <si>
    <t>Alto Adige Valle Isarco Müller Thurgau</t>
  </si>
  <si>
    <t>Alto Adige Valle Isarco Riesling</t>
  </si>
  <si>
    <t>Alto Adige Valle Isarco Pinot Grigio</t>
  </si>
  <si>
    <t>Alto Adige Valle Isarco Silvaner</t>
  </si>
  <si>
    <t>Alto Adige Valle Isarco Veltliner</t>
  </si>
  <si>
    <t>Caldaro o Lago di Caldaro</t>
  </si>
  <si>
    <t>Caldaro o Lago di Caldaro classico</t>
  </si>
  <si>
    <t>Alto Adige Meranese</t>
  </si>
  <si>
    <t>Alto Adige Pinot Nero</t>
  </si>
  <si>
    <t>Alto Adige St.a Maddalena</t>
  </si>
  <si>
    <t>Alto Adige St.a Maddalena classico</t>
  </si>
  <si>
    <t>Alto Adige Cabernet Franc</t>
  </si>
  <si>
    <t>Alto Adige Cabernet Sauvignon</t>
  </si>
  <si>
    <t>Alto Adige Chardonnay</t>
  </si>
  <si>
    <t>Alto Adige Traminer Aromatico</t>
  </si>
  <si>
    <t>Alto Adige Moscato Giallo</t>
  </si>
  <si>
    <t>Alto Adige Schiava Grigia</t>
  </si>
  <si>
    <t>Alto Adige Kerner</t>
  </si>
  <si>
    <t>Alto Adige Lagrein</t>
  </si>
  <si>
    <t>Alto Adige Malvasia</t>
  </si>
  <si>
    <t>Alto Adige Merlot</t>
  </si>
  <si>
    <t>Alto Adige Müller
 Thurgau</t>
  </si>
  <si>
    <t>Alto Adige Riesling</t>
  </si>
  <si>
    <t>Alto Adige Moscato Rosa</t>
  </si>
  <si>
    <t>Alto Adige Pinot Grigio</t>
  </si>
  <si>
    <t>Alto Adige Sauvignon</t>
  </si>
  <si>
    <t>Alto Adige
Silvaner</t>
  </si>
  <si>
    <t>Alto Adige Schiava</t>
  </si>
  <si>
    <t>Alto Adige Pinot Bianco</t>
  </si>
  <si>
    <t>Alto Adige Riesling Italico</t>
  </si>
  <si>
    <t>Alto Adige
Terlano Chardonnay</t>
  </si>
  <si>
    <t>Alto Adige Terlano Chardonnay classico</t>
  </si>
  <si>
    <t>Alto Adige Terlano Müller Thurgau</t>
  </si>
  <si>
    <t>Alto Adige Terlano Müller Thurgau classico</t>
  </si>
  <si>
    <t>Alto Adige Terlano Riesling</t>
  </si>
  <si>
    <t>Alto Adige Terlano Riesling classico</t>
  </si>
  <si>
    <t>Alto Adige Terlano Pinot Grigio</t>
  </si>
  <si>
    <t>Alto Adige Terlano Pinot Grigio classico</t>
  </si>
  <si>
    <t>Alto Adige Terlano Sauvignon</t>
  </si>
  <si>
    <t>Alto Adige Terlano Sauvignon classico</t>
  </si>
  <si>
    <t>Alto Adige Terlano Silvaner</t>
  </si>
  <si>
    <t>Alto Adige Terlano
Pinot Bianco</t>
  </si>
  <si>
    <t>Alto Adige Terlano Pinot Bianco classico</t>
  </si>
  <si>
    <t>Alto Adige Val Venosta Pinot Nero</t>
  </si>
  <si>
    <t>Alto Adige Val Venosta Chardonnay</t>
  </si>
  <si>
    <t>Alto Adige Val Venosta Traminer Aromatico</t>
  </si>
  <si>
    <t>Alto Adige Val Venosta Kerner</t>
  </si>
  <si>
    <t>Alto Adige Val Venosta Müller Thurgau</t>
  </si>
  <si>
    <t>Alto Adige Val Venosta Riesling</t>
  </si>
  <si>
    <t>Alto Adige Val Venosta Pinot Grigio</t>
  </si>
  <si>
    <t>Alto Adige Val Venosta Sauvignon</t>
  </si>
  <si>
    <t>Alto Adige Val Venosta Schiava</t>
  </si>
  <si>
    <t>Alto Adige Val Venosta Pinot Bianco</t>
  </si>
  <si>
    <t>IGT Mitterberg  Pinot Nero</t>
  </si>
  <si>
    <t>IGT Mitterberg Bronner</t>
  </si>
  <si>
    <t>IGT Mitterberg rosso</t>
  </si>
  <si>
    <t>IGT Mitterberg Diolinior</t>
  </si>
  <si>
    <t>IGT Mitterberg Traminer Aromatico</t>
  </si>
  <si>
    <t>IGT Mitterberg Johanniter</t>
  </si>
  <si>
    <t>IGT Mitterberg Kerner</t>
  </si>
  <si>
    <t>IGT Mitterberg Lagrein</t>
  </si>
  <si>
    <t>IGT Mitterberg Manzoni Bianco</t>
  </si>
  <si>
    <t>IGT Mitterberg Merlot</t>
  </si>
  <si>
    <t>IGT Mitterberg Müller Thurgau</t>
  </si>
  <si>
    <t>IGT Mitterberg
Muscaris</t>
  </si>
  <si>
    <t>IGT Mitterberg Petit Manseng</t>
  </si>
  <si>
    <t>IGT Mitterberg Petit Verdot</t>
  </si>
  <si>
    <t>IGT Mitterberg Portugieser</t>
  </si>
  <si>
    <t>IGT Mitterberg Regent</t>
  </si>
  <si>
    <t>IGT Mitterberg Riesling</t>
  </si>
  <si>
    <t>IGT Mitterberg
Riesling Italico</t>
  </si>
  <si>
    <t>IGT Mitterberg Sauvignon</t>
  </si>
  <si>
    <t>IGT Mitterberg Solaris</t>
  </si>
  <si>
    <t>IGT Mitterberg Souvignier gris</t>
  </si>
  <si>
    <t>IGT Mitterberg Syrah</t>
  </si>
  <si>
    <t>IGT Mitterberg Tannat</t>
  </si>
  <si>
    <t>IGT Mitterberg Veltliner</t>
  </si>
  <si>
    <t>IGT Mitterberg Schiava</t>
  </si>
  <si>
    <t>IGT Mitterberg Pinot Bianco</t>
  </si>
  <si>
    <t>IGT Mitterberg Zweigelt</t>
  </si>
  <si>
    <t>IGT Vigneti delle Dolomiti Pinot Nero</t>
  </si>
  <si>
    <t>IGT Vigneti delle Dolomiti Bronner</t>
  </si>
  <si>
    <t>IGT Vigneti delle Dolomiti Cabernet cortis</t>
  </si>
  <si>
    <t>IGT Vigneti delle Dolomiti Carmenere</t>
  </si>
  <si>
    <t>IGT Vigneti delle Dolomiti Chardonnay</t>
  </si>
  <si>
    <t>IGT Vigneti delle Dolomiti Diolinoir</t>
  </si>
  <si>
    <t>IGT Vigneti delle Dolomiti Johanniter</t>
  </si>
  <si>
    <t>IGT Vigneti delle Dolomiti Kerner</t>
  </si>
  <si>
    <t>IGT Vigneti delle Dolomiti Lagrein</t>
  </si>
  <si>
    <t>IGT Vigneti delle Dolomiti Manzoni Bianco</t>
  </si>
  <si>
    <t>IGT Vigneti delle Dolomiti Merlot</t>
  </si>
  <si>
    <t>IGT Vigneti delle Dolomiti Müller Thurgau</t>
  </si>
  <si>
    <t>IGT Vigneti delle Dolomiti Muscaris</t>
  </si>
  <si>
    <t>IGT Vigneti delle Dolomiti Petit Manseng</t>
  </si>
  <si>
    <t>IGT Vigneti delle Dolomiti Petit
 Verdot</t>
  </si>
  <si>
    <t>IGT Vigneti delle Dolomiti Portoghese</t>
  </si>
  <si>
    <t>IGT Vigneti delle Dolomiti Regent</t>
  </si>
  <si>
    <t>IGT Vigneti delle Dolomiti Pinot Grigio</t>
  </si>
  <si>
    <t>IGT Vigneti delle Dolomiti Sauvignon</t>
  </si>
  <si>
    <t>IGT Vigneti delle Dolomiti Silvaner</t>
  </si>
  <si>
    <t>IGT Vigneti delle Dolomiti Solaris</t>
  </si>
  <si>
    <t>IGT Vigneti delle Dolomiti Souvignier gris</t>
  </si>
  <si>
    <t>IGT Vigneti delle Dolomiti Syrah</t>
  </si>
  <si>
    <t>IGT Vigneti delle Dolomiti Tannat</t>
  </si>
  <si>
    <t>IGT Vigneti delle Dolomiti Tempranillo</t>
  </si>
  <si>
    <t>IGT Vigneti delle Dolomiti Teroldego</t>
  </si>
  <si>
    <t>IGT Vigneti delle Dolomiti Schiava</t>
  </si>
  <si>
    <t>IGT Vigneti delle Dolomiti Viognier</t>
  </si>
  <si>
    <t>IGT Vigneti delle Dolomiti Pinot Bianco</t>
  </si>
  <si>
    <t>IGT Vigneti delle Dolomiti Zweigelt</t>
  </si>
  <si>
    <t>Vino da Tavola</t>
  </si>
  <si>
    <t>DORF TIROL</t>
  </si>
  <si>
    <t>Südtirol
Eisacktaler Weißburgunder</t>
  </si>
  <si>
    <t>Alto Adige Valle Isarco Pinot Bianco</t>
  </si>
  <si>
    <t>Alto Adige Valle Isarco Sauvignon</t>
  </si>
  <si>
    <t>Südtirol Eisacktaler Sauvignon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</si>
</sst>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3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3" xfId="0" applyFont="1" applyBorder="1" applyAlignment="1">
      <alignment horizontal="left"/>
    </xf>
    <xf numFmtId="0" fontId="3" fillId="0" borderId="2" xfId="0" applyFont="1" applyBorder="1"/>
    <xf numFmtId="3" fontId="2" fillId="0" borderId="7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/>
    <xf numFmtId="3" fontId="1" fillId="0" borderId="3" xfId="0" applyNumberFormat="1" applyFont="1" applyBorder="1" applyAlignment="1">
      <alignment horizontal="center"/>
    </xf>
    <xf numFmtId="3" fontId="2" fillId="0" borderId="6" xfId="0" applyNumberFormat="1" applyFont="1" applyBorder="1"/>
    <xf numFmtId="0" fontId="2" fillId="0" borderId="7" xfId="0" applyFont="1" applyBorder="1"/>
    <xf numFmtId="3" fontId="0" fillId="0" borderId="0" xfId="0" applyNumberFormat="1"/>
    <xf numFmtId="3" fontId="4" fillId="0" borderId="7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Fill="1" applyBorder="1"/>
    <xf numFmtId="3" fontId="0" fillId="0" borderId="0" xfId="0" applyNumberFormat="1" applyFill="1"/>
    <xf numFmtId="3" fontId="2" fillId="0" borderId="7" xfId="0" applyNumberFormat="1" applyFont="1" applyFill="1" applyBorder="1"/>
    <xf numFmtId="3" fontId="2" fillId="0" borderId="0" xfId="0" applyNumberFormat="1" applyFont="1" applyFill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3" fontId="2" fillId="0" borderId="6" xfId="0" applyNumberFormat="1" applyFont="1" applyFill="1" applyBorder="1"/>
    <xf numFmtId="0" fontId="2" fillId="0" borderId="6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EA0C-3FB1-4C68-8DE9-36F4881A9E71}">
  <dimension ref="A1:DS80"/>
  <sheetViews>
    <sheetView tabSelected="1" zoomScaleNormal="100" workbookViewId="0">
      <selection activeCell="C2" sqref="C2"/>
    </sheetView>
  </sheetViews>
  <sheetFormatPr baseColWidth="10" defaultRowHeight="15" x14ac:dyDescent="0.25"/>
  <cols>
    <col min="1" max="1" width="33.5703125" customWidth="1"/>
    <col min="2" max="2" width="17.85546875" customWidth="1"/>
    <col min="3" max="4" width="11.7109375" customWidth="1"/>
    <col min="5" max="5" width="12.85546875" customWidth="1"/>
    <col min="6" max="6" width="13.85546875" customWidth="1"/>
    <col min="7" max="7" width="15" customWidth="1"/>
    <col min="8" max="8" width="17" customWidth="1"/>
    <col min="9" max="9" width="16.28515625" customWidth="1"/>
    <col min="10" max="10" width="18.28515625" customWidth="1"/>
    <col min="11" max="12" width="17" customWidth="1"/>
    <col min="13" max="14" width="14.28515625" customWidth="1"/>
    <col min="15" max="15" width="15.5703125" customWidth="1"/>
    <col min="16" max="16" width="17" customWidth="1"/>
    <col min="17" max="50" width="11.42578125" customWidth="1"/>
    <col min="51" max="111" width="11.5703125" customWidth="1"/>
  </cols>
  <sheetData>
    <row r="1" spans="1:122" ht="63.75" x14ac:dyDescent="0.25">
      <c r="A1" s="11" t="s">
        <v>193</v>
      </c>
      <c r="B1" s="11" t="s">
        <v>194</v>
      </c>
      <c r="C1" s="3" t="s">
        <v>182</v>
      </c>
      <c r="D1" s="5" t="s">
        <v>196</v>
      </c>
      <c r="E1" s="5" t="s">
        <v>183</v>
      </c>
      <c r="F1" s="5" t="s">
        <v>184</v>
      </c>
      <c r="G1" s="5" t="s">
        <v>185</v>
      </c>
      <c r="H1" s="5" t="s">
        <v>186</v>
      </c>
      <c r="I1" s="5" t="s">
        <v>187</v>
      </c>
      <c r="J1" s="5" t="s">
        <v>188</v>
      </c>
      <c r="K1" s="5" t="s">
        <v>189</v>
      </c>
      <c r="L1" s="5" t="s">
        <v>395</v>
      </c>
      <c r="M1" s="2" t="s">
        <v>190</v>
      </c>
      <c r="N1" s="2" t="s">
        <v>392</v>
      </c>
      <c r="O1" s="1" t="s">
        <v>191</v>
      </c>
      <c r="P1" s="2" t="s">
        <v>192</v>
      </c>
      <c r="Q1" s="1" t="s">
        <v>0</v>
      </c>
      <c r="R1" s="2" t="s">
        <v>1</v>
      </c>
      <c r="S1" s="3" t="s">
        <v>2</v>
      </c>
      <c r="T1" s="4" t="s">
        <v>3</v>
      </c>
      <c r="U1" s="5" t="s">
        <v>4</v>
      </c>
      <c r="V1" s="5" t="s">
        <v>5</v>
      </c>
      <c r="W1" s="5" t="s">
        <v>6</v>
      </c>
      <c r="X1" s="4" t="s">
        <v>7</v>
      </c>
      <c r="Y1" s="5" t="s">
        <v>8</v>
      </c>
      <c r="Z1" s="4" t="s">
        <v>9</v>
      </c>
      <c r="AA1" s="5" t="s">
        <v>10</v>
      </c>
      <c r="AB1" s="5" t="s">
        <v>11</v>
      </c>
      <c r="AC1" s="5" t="s">
        <v>12</v>
      </c>
      <c r="AD1" s="5" t="s">
        <v>13</v>
      </c>
      <c r="AE1" s="5" t="s">
        <v>14</v>
      </c>
      <c r="AF1" s="4" t="s">
        <v>15</v>
      </c>
      <c r="AG1" s="5" t="s">
        <v>16</v>
      </c>
      <c r="AH1" s="5" t="s">
        <v>17</v>
      </c>
      <c r="AI1" s="4" t="s">
        <v>18</v>
      </c>
      <c r="AJ1" s="4" t="s">
        <v>19</v>
      </c>
      <c r="AK1" s="5" t="s">
        <v>20</v>
      </c>
      <c r="AL1" s="5" t="s">
        <v>21</v>
      </c>
      <c r="AM1" s="6" t="s">
        <v>22</v>
      </c>
      <c r="AN1" s="4" t="s">
        <v>23</v>
      </c>
      <c r="AO1" s="4" t="s">
        <v>24</v>
      </c>
      <c r="AP1" s="4" t="s">
        <v>25</v>
      </c>
      <c r="AQ1" s="4" t="s">
        <v>26</v>
      </c>
      <c r="AR1" s="4" t="s">
        <v>27</v>
      </c>
      <c r="AS1" s="4" t="s">
        <v>28</v>
      </c>
      <c r="AT1" s="4" t="s">
        <v>29</v>
      </c>
      <c r="AU1" s="4" t="s">
        <v>30</v>
      </c>
      <c r="AV1" s="4" t="s">
        <v>31</v>
      </c>
      <c r="AW1" s="4" t="s">
        <v>32</v>
      </c>
      <c r="AX1" s="4" t="s">
        <v>33</v>
      </c>
      <c r="AY1" s="4" t="s">
        <v>34</v>
      </c>
      <c r="AZ1" s="6" t="s">
        <v>35</v>
      </c>
      <c r="BA1" s="7" t="s">
        <v>36</v>
      </c>
      <c r="BB1" s="4" t="s">
        <v>37</v>
      </c>
      <c r="BC1" s="4" t="s">
        <v>38</v>
      </c>
      <c r="BD1" s="4" t="s">
        <v>39</v>
      </c>
      <c r="BE1" s="4" t="s">
        <v>40</v>
      </c>
      <c r="BF1" s="4" t="s">
        <v>41</v>
      </c>
      <c r="BG1" s="4" t="s">
        <v>42</v>
      </c>
      <c r="BH1" s="4" t="s">
        <v>43</v>
      </c>
      <c r="BI1" s="4" t="s">
        <v>44</v>
      </c>
      <c r="BJ1" s="6" t="s">
        <v>45</v>
      </c>
      <c r="BK1" s="5" t="s">
        <v>46</v>
      </c>
      <c r="BL1" s="5" t="s">
        <v>47</v>
      </c>
      <c r="BM1" s="5" t="s">
        <v>48</v>
      </c>
      <c r="BN1" s="5" t="s">
        <v>49</v>
      </c>
      <c r="BO1" s="5" t="s">
        <v>50</v>
      </c>
      <c r="BP1" s="5" t="s">
        <v>51</v>
      </c>
      <c r="BQ1" s="5" t="s">
        <v>52</v>
      </c>
      <c r="BR1" s="5" t="s">
        <v>53</v>
      </c>
      <c r="BS1" s="5" t="s">
        <v>54</v>
      </c>
      <c r="BT1" s="5" t="s">
        <v>55</v>
      </c>
      <c r="BU1" s="5" t="s">
        <v>56</v>
      </c>
      <c r="BV1" s="5" t="s">
        <v>57</v>
      </c>
      <c r="BW1" s="5" t="s">
        <v>58</v>
      </c>
      <c r="BX1" s="5" t="s">
        <v>59</v>
      </c>
      <c r="BY1" s="5" t="s">
        <v>60</v>
      </c>
      <c r="BZ1" s="5" t="s">
        <v>61</v>
      </c>
      <c r="CA1" s="4" t="s">
        <v>62</v>
      </c>
      <c r="CB1" s="4" t="s">
        <v>63</v>
      </c>
      <c r="CC1" s="5" t="s">
        <v>64</v>
      </c>
      <c r="CD1" s="5" t="s">
        <v>65</v>
      </c>
      <c r="CE1" s="5" t="s">
        <v>66</v>
      </c>
      <c r="CF1" s="5" t="s">
        <v>67</v>
      </c>
      <c r="CG1" s="5" t="s">
        <v>68</v>
      </c>
      <c r="CH1" s="5" t="s">
        <v>69</v>
      </c>
      <c r="CI1" s="5" t="s">
        <v>70</v>
      </c>
      <c r="CJ1" s="5" t="s">
        <v>71</v>
      </c>
      <c r="CK1" s="2" t="s">
        <v>72</v>
      </c>
      <c r="CL1" s="5" t="s">
        <v>73</v>
      </c>
      <c r="CM1" s="5" t="s">
        <v>74</v>
      </c>
      <c r="CN1" s="5" t="s">
        <v>75</v>
      </c>
      <c r="CO1" s="5" t="s">
        <v>76</v>
      </c>
      <c r="CP1" s="4" t="s">
        <v>77</v>
      </c>
      <c r="CQ1" s="4" t="s">
        <v>78</v>
      </c>
      <c r="CR1" s="4" t="s">
        <v>79</v>
      </c>
      <c r="CS1" s="4" t="s">
        <v>80</v>
      </c>
      <c r="CT1" s="4" t="s">
        <v>81</v>
      </c>
      <c r="CU1" s="4" t="s">
        <v>82</v>
      </c>
      <c r="CV1" s="4" t="s">
        <v>83</v>
      </c>
      <c r="CW1" s="4" t="s">
        <v>84</v>
      </c>
      <c r="CX1" s="4" t="s">
        <v>85</v>
      </c>
      <c r="CY1" s="4" t="s">
        <v>86</v>
      </c>
      <c r="CZ1" s="4" t="s">
        <v>87</v>
      </c>
      <c r="DA1" s="4" t="s">
        <v>88</v>
      </c>
      <c r="DB1" s="4" t="s">
        <v>89</v>
      </c>
      <c r="DC1" s="4" t="s">
        <v>90</v>
      </c>
      <c r="DD1" s="4" t="s">
        <v>91</v>
      </c>
      <c r="DE1" s="4" t="s">
        <v>92</v>
      </c>
      <c r="DF1" s="4" t="s">
        <v>93</v>
      </c>
      <c r="DG1" s="4" t="s">
        <v>94</v>
      </c>
      <c r="DH1" s="4" t="s">
        <v>95</v>
      </c>
      <c r="DI1" s="4" t="s">
        <v>96</v>
      </c>
      <c r="DJ1" s="4" t="s">
        <v>97</v>
      </c>
      <c r="DK1" s="4" t="s">
        <v>98</v>
      </c>
      <c r="DL1" s="4" t="s">
        <v>99</v>
      </c>
      <c r="DM1" s="4" t="s">
        <v>100</v>
      </c>
      <c r="DN1" s="4" t="s">
        <v>101</v>
      </c>
      <c r="DO1" s="2" t="s">
        <v>102</v>
      </c>
      <c r="DP1" s="8" t="s">
        <v>103</v>
      </c>
    </row>
    <row r="2" spans="1:122" x14ac:dyDescent="0.25">
      <c r="A2" s="10" t="s">
        <v>199</v>
      </c>
      <c r="B2" s="24">
        <v>984</v>
      </c>
      <c r="C2" s="13">
        <v>0</v>
      </c>
      <c r="D2" s="13">
        <v>0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3">
        <v>0</v>
      </c>
      <c r="M2" s="13">
        <v>0</v>
      </c>
      <c r="N2" s="13">
        <v>0</v>
      </c>
      <c r="O2" s="13">
        <v>0</v>
      </c>
      <c r="P2" s="13">
        <v>0</v>
      </c>
      <c r="Q2" s="13">
        <v>0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>
        <v>0</v>
      </c>
      <c r="AQ2" s="13">
        <v>0</v>
      </c>
      <c r="AR2" s="13">
        <v>0</v>
      </c>
      <c r="AS2" s="13">
        <v>0</v>
      </c>
      <c r="AT2" s="13">
        <v>0</v>
      </c>
      <c r="AU2" s="13">
        <v>0</v>
      </c>
      <c r="AV2" s="13">
        <v>0</v>
      </c>
      <c r="AW2" s="13">
        <v>0</v>
      </c>
      <c r="AX2" s="13">
        <v>0</v>
      </c>
      <c r="AY2" s="13">
        <v>0</v>
      </c>
      <c r="AZ2" s="13">
        <v>0</v>
      </c>
      <c r="BA2" s="13">
        <v>0</v>
      </c>
      <c r="BB2" s="13">
        <v>0</v>
      </c>
      <c r="BC2" s="13">
        <v>0</v>
      </c>
      <c r="BD2" s="13">
        <v>0</v>
      </c>
      <c r="BE2" s="13">
        <v>0</v>
      </c>
      <c r="BF2" s="13">
        <v>0</v>
      </c>
      <c r="BG2" s="13">
        <v>0</v>
      </c>
      <c r="BH2" s="13">
        <v>0</v>
      </c>
      <c r="BI2" s="13">
        <v>0</v>
      </c>
      <c r="BJ2" s="13">
        <v>0</v>
      </c>
      <c r="BK2" s="13">
        <v>0</v>
      </c>
      <c r="BL2" s="13">
        <v>0</v>
      </c>
      <c r="BM2" s="13">
        <v>0</v>
      </c>
      <c r="BN2" s="13">
        <v>0</v>
      </c>
      <c r="BO2" s="13">
        <v>0</v>
      </c>
      <c r="BP2" s="13">
        <v>0</v>
      </c>
      <c r="BQ2" s="13">
        <v>0</v>
      </c>
      <c r="BR2" s="13">
        <v>0</v>
      </c>
      <c r="BS2" s="13">
        <v>0</v>
      </c>
      <c r="BT2" s="13">
        <v>0</v>
      </c>
      <c r="BU2" s="13">
        <v>0</v>
      </c>
      <c r="BV2" s="13">
        <v>0</v>
      </c>
      <c r="BW2" s="13">
        <v>0</v>
      </c>
      <c r="BX2" s="13">
        <v>0</v>
      </c>
      <c r="BY2" s="13">
        <v>0</v>
      </c>
      <c r="BZ2" s="13">
        <v>0</v>
      </c>
      <c r="CA2" s="13">
        <v>0</v>
      </c>
      <c r="CB2" s="13">
        <v>0</v>
      </c>
      <c r="CC2" s="13">
        <v>0</v>
      </c>
      <c r="CD2" s="13">
        <v>0</v>
      </c>
      <c r="CE2" s="13">
        <v>0</v>
      </c>
      <c r="CF2" s="13">
        <v>0</v>
      </c>
      <c r="CG2" s="13">
        <v>0</v>
      </c>
      <c r="CH2" s="13">
        <v>0</v>
      </c>
      <c r="CI2" s="13">
        <v>0</v>
      </c>
      <c r="CJ2" s="13">
        <v>0</v>
      </c>
      <c r="CK2" s="13">
        <v>0</v>
      </c>
      <c r="CL2" s="13">
        <v>0</v>
      </c>
      <c r="CM2" s="13">
        <v>0</v>
      </c>
      <c r="CN2" s="13">
        <v>0</v>
      </c>
      <c r="CO2" s="13">
        <v>0</v>
      </c>
      <c r="CP2" s="13">
        <v>0</v>
      </c>
      <c r="CQ2" s="13">
        <v>0</v>
      </c>
      <c r="CR2" s="13">
        <v>0</v>
      </c>
      <c r="CS2" s="13">
        <v>0</v>
      </c>
      <c r="CT2" s="13">
        <v>0</v>
      </c>
      <c r="CU2" s="13">
        <v>0</v>
      </c>
      <c r="CV2" s="13">
        <v>0</v>
      </c>
      <c r="CW2" s="13">
        <v>0</v>
      </c>
      <c r="CX2" s="13">
        <v>0</v>
      </c>
      <c r="CY2" s="13">
        <v>0</v>
      </c>
      <c r="CZ2" s="13">
        <v>0</v>
      </c>
      <c r="DA2" s="13">
        <v>0</v>
      </c>
      <c r="DB2" s="13">
        <v>0</v>
      </c>
      <c r="DC2" s="13">
        <v>0</v>
      </c>
      <c r="DD2" s="13">
        <v>0</v>
      </c>
      <c r="DE2" s="13">
        <v>0</v>
      </c>
      <c r="DF2" s="13">
        <v>984</v>
      </c>
      <c r="DG2" s="13">
        <v>0</v>
      </c>
      <c r="DH2" s="13">
        <v>0</v>
      </c>
      <c r="DI2" s="13">
        <v>0</v>
      </c>
      <c r="DJ2" s="13">
        <v>0</v>
      </c>
      <c r="DK2" s="13">
        <v>0</v>
      </c>
      <c r="DL2" s="13">
        <v>0</v>
      </c>
      <c r="DM2" s="13">
        <v>0</v>
      </c>
      <c r="DN2" s="13">
        <v>0</v>
      </c>
      <c r="DO2" s="13">
        <v>0</v>
      </c>
      <c r="DP2" s="13">
        <v>0</v>
      </c>
    </row>
    <row r="3" spans="1:122" x14ac:dyDescent="0.25">
      <c r="A3" s="10" t="s">
        <v>200</v>
      </c>
      <c r="B3" s="24">
        <v>198391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128387</v>
      </c>
      <c r="U3" s="13">
        <v>0</v>
      </c>
      <c r="V3" s="13">
        <v>0</v>
      </c>
      <c r="W3" s="13">
        <v>853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1573</v>
      </c>
      <c r="AF3" s="13">
        <v>5549</v>
      </c>
      <c r="AG3" s="13">
        <v>0</v>
      </c>
      <c r="AH3" s="13">
        <v>15793</v>
      </c>
      <c r="AI3" s="13">
        <v>9042</v>
      </c>
      <c r="AJ3" s="13">
        <v>0</v>
      </c>
      <c r="AK3" s="13">
        <v>0</v>
      </c>
      <c r="AL3" s="13">
        <v>37194</v>
      </c>
      <c r="AM3" s="13">
        <v>0</v>
      </c>
      <c r="AN3" s="13">
        <v>0</v>
      </c>
      <c r="AO3" s="13">
        <v>0</v>
      </c>
      <c r="AP3" s="13">
        <v>0</v>
      </c>
      <c r="AQ3" s="13">
        <v>0</v>
      </c>
      <c r="AR3" s="13">
        <v>0</v>
      </c>
      <c r="AS3" s="13">
        <v>0</v>
      </c>
      <c r="AT3" s="13">
        <v>0</v>
      </c>
      <c r="AU3" s="13">
        <v>0</v>
      </c>
      <c r="AV3" s="13">
        <v>0</v>
      </c>
      <c r="AW3" s="13">
        <v>0</v>
      </c>
      <c r="AX3" s="13">
        <v>0</v>
      </c>
      <c r="AY3" s="13">
        <v>0</v>
      </c>
      <c r="AZ3" s="13">
        <v>0</v>
      </c>
      <c r="BA3" s="13">
        <v>0</v>
      </c>
      <c r="BB3" s="13">
        <v>0</v>
      </c>
      <c r="BC3" s="13">
        <v>0</v>
      </c>
      <c r="BD3" s="13">
        <v>0</v>
      </c>
      <c r="BE3" s="13">
        <v>0</v>
      </c>
      <c r="BF3" s="13">
        <v>0</v>
      </c>
      <c r="BG3" s="13">
        <v>0</v>
      </c>
      <c r="BH3" s="13">
        <v>0</v>
      </c>
      <c r="BI3" s="13">
        <v>0</v>
      </c>
      <c r="BJ3" s="13">
        <v>0</v>
      </c>
      <c r="BK3" s="13">
        <v>0</v>
      </c>
      <c r="BL3" s="13">
        <v>0</v>
      </c>
      <c r="BM3" s="13">
        <v>0</v>
      </c>
      <c r="BN3" s="13">
        <v>0</v>
      </c>
      <c r="BO3" s="13">
        <v>0</v>
      </c>
      <c r="BP3" s="13">
        <v>0</v>
      </c>
      <c r="BQ3" s="13">
        <v>0</v>
      </c>
      <c r="BR3" s="13">
        <v>0</v>
      </c>
      <c r="BS3" s="13">
        <v>0</v>
      </c>
      <c r="BT3" s="13">
        <v>0</v>
      </c>
      <c r="BU3" s="13">
        <v>0</v>
      </c>
      <c r="BV3" s="13">
        <v>0</v>
      </c>
      <c r="BW3" s="13">
        <v>0</v>
      </c>
      <c r="BX3" s="13">
        <v>0</v>
      </c>
      <c r="BY3" s="13">
        <v>0</v>
      </c>
      <c r="BZ3" s="13">
        <v>0</v>
      </c>
      <c r="CA3" s="13">
        <v>0</v>
      </c>
      <c r="CB3" s="13">
        <v>0</v>
      </c>
      <c r="CC3" s="13">
        <v>0</v>
      </c>
      <c r="CD3" s="13">
        <v>0</v>
      </c>
      <c r="CE3" s="13">
        <v>0</v>
      </c>
      <c r="CF3" s="13">
        <v>0</v>
      </c>
      <c r="CG3" s="13">
        <v>0</v>
      </c>
      <c r="CH3" s="13">
        <v>0</v>
      </c>
      <c r="CI3" s="13">
        <v>0</v>
      </c>
      <c r="CJ3" s="13">
        <v>0</v>
      </c>
      <c r="CK3" s="13">
        <v>0</v>
      </c>
      <c r="CL3" s="13">
        <v>0</v>
      </c>
      <c r="CM3" s="13">
        <v>0</v>
      </c>
      <c r="CN3" s="13">
        <v>0</v>
      </c>
      <c r="CO3" s="13">
        <v>0</v>
      </c>
      <c r="CP3" s="13">
        <v>0</v>
      </c>
      <c r="CQ3" s="13">
        <v>0</v>
      </c>
      <c r="CR3" s="13">
        <v>0</v>
      </c>
      <c r="CS3" s="13">
        <v>0</v>
      </c>
      <c r="CT3" s="13">
        <v>0</v>
      </c>
      <c r="CU3" s="13">
        <v>0</v>
      </c>
      <c r="CV3" s="13">
        <v>0</v>
      </c>
      <c r="CW3" s="13">
        <v>0</v>
      </c>
      <c r="CX3" s="13">
        <v>0</v>
      </c>
      <c r="CY3" s="13">
        <v>0</v>
      </c>
      <c r="CZ3" s="13">
        <v>0</v>
      </c>
      <c r="DA3" s="13">
        <v>0</v>
      </c>
      <c r="DB3" s="13">
        <v>0</v>
      </c>
      <c r="DC3" s="13">
        <v>0</v>
      </c>
      <c r="DD3" s="13">
        <v>0</v>
      </c>
      <c r="DE3" s="13">
        <v>0</v>
      </c>
      <c r="DF3" s="13">
        <v>0</v>
      </c>
      <c r="DG3" s="13">
        <v>0</v>
      </c>
      <c r="DH3" s="13">
        <v>0</v>
      </c>
      <c r="DI3" s="13">
        <v>0</v>
      </c>
      <c r="DJ3" s="13">
        <v>0</v>
      </c>
      <c r="DK3" s="13">
        <v>0</v>
      </c>
      <c r="DL3" s="13">
        <v>0</v>
      </c>
      <c r="DM3" s="13">
        <v>0</v>
      </c>
      <c r="DN3" s="13">
        <v>0</v>
      </c>
      <c r="DO3" s="13">
        <v>0</v>
      </c>
      <c r="DP3" s="13">
        <v>0</v>
      </c>
    </row>
    <row r="4" spans="1:122" x14ac:dyDescent="0.25">
      <c r="A4" s="10" t="s">
        <v>201</v>
      </c>
      <c r="B4" s="24">
        <v>432130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81782</v>
      </c>
      <c r="T4" s="13">
        <v>21732</v>
      </c>
      <c r="U4" s="13">
        <v>0</v>
      </c>
      <c r="V4" s="13">
        <v>2173</v>
      </c>
      <c r="W4" s="13">
        <v>28766</v>
      </c>
      <c r="X4" s="13">
        <v>25766</v>
      </c>
      <c r="Y4" s="13">
        <v>8756</v>
      </c>
      <c r="Z4" s="13">
        <v>0</v>
      </c>
      <c r="AA4" s="13">
        <v>0</v>
      </c>
      <c r="AB4" s="13">
        <v>60189</v>
      </c>
      <c r="AC4" s="13">
        <v>0</v>
      </c>
      <c r="AD4" s="13">
        <v>30007</v>
      </c>
      <c r="AE4" s="13">
        <v>698</v>
      </c>
      <c r="AF4" s="13">
        <v>0</v>
      </c>
      <c r="AG4" s="13">
        <v>0</v>
      </c>
      <c r="AH4" s="13">
        <v>9872</v>
      </c>
      <c r="AI4" s="13">
        <v>26126</v>
      </c>
      <c r="AJ4" s="13">
        <v>0</v>
      </c>
      <c r="AK4" s="13">
        <v>2189</v>
      </c>
      <c r="AL4" s="13">
        <v>74815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0</v>
      </c>
      <c r="AU4" s="13">
        <v>0</v>
      </c>
      <c r="AV4" s="13">
        <v>0</v>
      </c>
      <c r="AW4" s="13">
        <v>0</v>
      </c>
      <c r="AX4" s="13">
        <v>0</v>
      </c>
      <c r="AY4" s="13">
        <v>0</v>
      </c>
      <c r="AZ4" s="13">
        <v>0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0</v>
      </c>
      <c r="BG4" s="13">
        <v>0</v>
      </c>
      <c r="BH4" s="13">
        <v>0</v>
      </c>
      <c r="BI4" s="13">
        <v>0</v>
      </c>
      <c r="BJ4" s="13">
        <v>0</v>
      </c>
      <c r="BK4" s="13">
        <v>0</v>
      </c>
      <c r="BL4" s="13">
        <v>0</v>
      </c>
      <c r="BM4" s="13">
        <v>5972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0</v>
      </c>
      <c r="BV4" s="13">
        <v>5211</v>
      </c>
      <c r="BW4" s="13">
        <v>0</v>
      </c>
      <c r="BX4" s="13">
        <v>0</v>
      </c>
      <c r="BY4" s="13">
        <v>0</v>
      </c>
      <c r="BZ4" s="13">
        <v>3032</v>
      </c>
      <c r="CA4" s="13">
        <v>0</v>
      </c>
      <c r="CB4" s="13">
        <v>0</v>
      </c>
      <c r="CC4" s="13">
        <v>0</v>
      </c>
      <c r="CD4" s="13">
        <v>0</v>
      </c>
      <c r="CE4" s="13">
        <v>21128</v>
      </c>
      <c r="CF4" s="13">
        <v>0</v>
      </c>
      <c r="CG4" s="13">
        <v>0</v>
      </c>
      <c r="CH4" s="13">
        <v>0</v>
      </c>
      <c r="CI4" s="13">
        <v>0</v>
      </c>
      <c r="CJ4" s="13">
        <v>0</v>
      </c>
      <c r="CK4" s="13">
        <v>0</v>
      </c>
      <c r="CL4" s="13">
        <v>0</v>
      </c>
      <c r="CM4" s="13">
        <v>18055</v>
      </c>
      <c r="CN4" s="13">
        <v>0</v>
      </c>
      <c r="CO4" s="13">
        <v>0</v>
      </c>
      <c r="CP4" s="13">
        <v>0</v>
      </c>
      <c r="CQ4" s="13">
        <v>0</v>
      </c>
      <c r="CR4" s="13">
        <v>0</v>
      </c>
      <c r="CS4" s="13">
        <v>0</v>
      </c>
      <c r="CT4" s="13">
        <v>0</v>
      </c>
      <c r="CU4" s="13">
        <v>0</v>
      </c>
      <c r="CV4" s="13">
        <v>0</v>
      </c>
      <c r="CW4" s="13">
        <v>0</v>
      </c>
      <c r="CX4" s="13">
        <v>0</v>
      </c>
      <c r="CY4" s="13">
        <v>0</v>
      </c>
      <c r="CZ4" s="13">
        <v>0</v>
      </c>
      <c r="DA4" s="13">
        <v>0</v>
      </c>
      <c r="DB4" s="13">
        <v>0</v>
      </c>
      <c r="DC4" s="13">
        <v>0</v>
      </c>
      <c r="DD4" s="13">
        <v>0</v>
      </c>
      <c r="DE4" s="13">
        <v>0</v>
      </c>
      <c r="DF4" s="13">
        <v>4000</v>
      </c>
      <c r="DG4" s="13">
        <v>0</v>
      </c>
      <c r="DH4" s="13">
        <v>0</v>
      </c>
      <c r="DI4" s="13">
        <v>0</v>
      </c>
      <c r="DJ4" s="13">
        <v>0</v>
      </c>
      <c r="DK4" s="13">
        <v>0</v>
      </c>
      <c r="DL4" s="13">
        <v>0</v>
      </c>
      <c r="DM4" s="13">
        <v>0</v>
      </c>
      <c r="DN4" s="13">
        <v>0</v>
      </c>
      <c r="DO4" s="13">
        <v>613</v>
      </c>
      <c r="DP4" s="13">
        <v>1248</v>
      </c>
    </row>
    <row r="5" spans="1:122" x14ac:dyDescent="0.25">
      <c r="A5" s="10" t="s">
        <v>202</v>
      </c>
      <c r="B5" s="24">
        <v>15730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0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0</v>
      </c>
      <c r="CC5" s="13">
        <v>0</v>
      </c>
      <c r="CD5" s="13">
        <v>0</v>
      </c>
      <c r="CE5" s="13">
        <v>0</v>
      </c>
      <c r="CF5" s="13">
        <v>0</v>
      </c>
      <c r="CG5" s="13">
        <v>0</v>
      </c>
      <c r="CH5" s="13">
        <v>0</v>
      </c>
      <c r="CI5" s="13">
        <v>0</v>
      </c>
      <c r="CJ5" s="13">
        <v>0</v>
      </c>
      <c r="CK5" s="13">
        <v>0</v>
      </c>
      <c r="CL5" s="13">
        <v>0</v>
      </c>
      <c r="CM5" s="13">
        <v>0</v>
      </c>
      <c r="CN5" s="13">
        <v>0</v>
      </c>
      <c r="CO5" s="13">
        <v>0</v>
      </c>
      <c r="CP5" s="13">
        <v>0</v>
      </c>
      <c r="CQ5" s="13">
        <v>0</v>
      </c>
      <c r="CR5" s="13">
        <v>0</v>
      </c>
      <c r="CS5" s="13">
        <v>0</v>
      </c>
      <c r="CT5" s="13">
        <v>0</v>
      </c>
      <c r="CU5" s="13">
        <v>0</v>
      </c>
      <c r="CV5" s="13">
        <v>0</v>
      </c>
      <c r="CW5" s="13">
        <v>0</v>
      </c>
      <c r="CX5" s="13">
        <v>0</v>
      </c>
      <c r="CY5" s="13">
        <v>0</v>
      </c>
      <c r="CZ5" s="13">
        <v>0</v>
      </c>
      <c r="DA5" s="13">
        <v>0</v>
      </c>
      <c r="DB5" s="13">
        <v>0</v>
      </c>
      <c r="DC5" s="13">
        <v>0</v>
      </c>
      <c r="DD5" s="13">
        <v>0</v>
      </c>
      <c r="DE5" s="13">
        <v>0</v>
      </c>
      <c r="DF5" s="13">
        <v>15730</v>
      </c>
      <c r="DG5" s="13">
        <v>0</v>
      </c>
      <c r="DH5" s="13">
        <v>0</v>
      </c>
      <c r="DI5" s="13">
        <v>0</v>
      </c>
      <c r="DJ5" s="13">
        <v>0</v>
      </c>
      <c r="DK5" s="13">
        <v>0</v>
      </c>
      <c r="DL5" s="13">
        <v>0</v>
      </c>
      <c r="DM5" s="13">
        <v>0</v>
      </c>
      <c r="DN5" s="13">
        <v>0</v>
      </c>
      <c r="DO5" s="13">
        <v>0</v>
      </c>
      <c r="DP5" s="13">
        <v>0</v>
      </c>
    </row>
    <row r="6" spans="1:122" x14ac:dyDescent="0.25">
      <c r="A6" s="10" t="s">
        <v>203</v>
      </c>
      <c r="B6" s="24">
        <v>601860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13755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15338</v>
      </c>
      <c r="Y6" s="13">
        <v>4681</v>
      </c>
      <c r="Z6" s="13">
        <v>0</v>
      </c>
      <c r="AA6" s="13">
        <v>0</v>
      </c>
      <c r="AB6" s="13">
        <v>35851</v>
      </c>
      <c r="AC6" s="13">
        <v>0</v>
      </c>
      <c r="AD6" s="13">
        <v>50673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126513</v>
      </c>
      <c r="AP6" s="13">
        <v>0</v>
      </c>
      <c r="AQ6" s="13">
        <v>326</v>
      </c>
      <c r="AR6" s="13">
        <v>0</v>
      </c>
      <c r="AS6" s="13">
        <v>82</v>
      </c>
      <c r="AT6" s="13">
        <v>0</v>
      </c>
      <c r="AU6" s="13">
        <v>89744</v>
      </c>
      <c r="AV6" s="13">
        <v>0</v>
      </c>
      <c r="AW6" s="13">
        <v>232176</v>
      </c>
      <c r="AX6" s="13">
        <v>0</v>
      </c>
      <c r="AY6" s="13">
        <v>0</v>
      </c>
      <c r="AZ6" s="13">
        <v>31351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0</v>
      </c>
      <c r="BU6" s="13">
        <v>0</v>
      </c>
      <c r="BV6" s="13">
        <v>0</v>
      </c>
      <c r="BW6" s="13">
        <v>0</v>
      </c>
      <c r="BX6" s="13">
        <v>0</v>
      </c>
      <c r="BY6" s="13">
        <v>0</v>
      </c>
      <c r="BZ6" s="13">
        <v>0</v>
      </c>
      <c r="CA6" s="13">
        <v>0</v>
      </c>
      <c r="CB6" s="13">
        <v>0</v>
      </c>
      <c r="CC6" s="13">
        <v>0</v>
      </c>
      <c r="CD6" s="13">
        <v>0</v>
      </c>
      <c r="CE6" s="13">
        <v>1277</v>
      </c>
      <c r="CF6" s="13">
        <v>0</v>
      </c>
      <c r="CG6" s="13">
        <v>0</v>
      </c>
      <c r="CH6" s="13">
        <v>0</v>
      </c>
      <c r="CI6" s="13">
        <v>0</v>
      </c>
      <c r="CJ6" s="13">
        <v>0</v>
      </c>
      <c r="CK6" s="13">
        <v>0</v>
      </c>
      <c r="CL6" s="13">
        <v>0</v>
      </c>
      <c r="CM6" s="13">
        <v>0</v>
      </c>
      <c r="CN6" s="13">
        <v>0</v>
      </c>
      <c r="CO6" s="13">
        <v>0</v>
      </c>
      <c r="CP6" s="13">
        <v>0</v>
      </c>
      <c r="CQ6" s="13">
        <v>0</v>
      </c>
      <c r="CR6" s="13">
        <v>0</v>
      </c>
      <c r="CS6" s="13">
        <v>0</v>
      </c>
      <c r="CT6" s="13">
        <v>0</v>
      </c>
      <c r="CU6" s="13">
        <v>0</v>
      </c>
      <c r="CV6" s="13">
        <v>0</v>
      </c>
      <c r="CW6" s="13">
        <v>0</v>
      </c>
      <c r="CX6" s="13">
        <v>0</v>
      </c>
      <c r="CY6" s="13">
        <v>0</v>
      </c>
      <c r="CZ6" s="13">
        <v>0</v>
      </c>
      <c r="DA6" s="13">
        <v>0</v>
      </c>
      <c r="DB6" s="13">
        <v>0</v>
      </c>
      <c r="DC6" s="13">
        <v>0</v>
      </c>
      <c r="DD6" s="13">
        <v>0</v>
      </c>
      <c r="DE6" s="13">
        <v>0</v>
      </c>
      <c r="DF6" s="13">
        <v>0</v>
      </c>
      <c r="DG6" s="13">
        <v>0</v>
      </c>
      <c r="DH6" s="13">
        <v>0</v>
      </c>
      <c r="DI6" s="13">
        <v>0</v>
      </c>
      <c r="DJ6" s="13">
        <v>0</v>
      </c>
      <c r="DK6" s="13">
        <v>0</v>
      </c>
      <c r="DL6" s="13">
        <v>0</v>
      </c>
      <c r="DM6" s="13">
        <v>0</v>
      </c>
      <c r="DN6" s="13">
        <v>0</v>
      </c>
      <c r="DO6" s="13">
        <v>93</v>
      </c>
      <c r="DP6" s="13">
        <v>0</v>
      </c>
    </row>
    <row r="7" spans="1:122" x14ac:dyDescent="0.25">
      <c r="A7" s="10" t="s">
        <v>204</v>
      </c>
      <c r="B7" s="24">
        <v>630398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4070</v>
      </c>
      <c r="Q7" s="13">
        <v>0</v>
      </c>
      <c r="R7" s="13">
        <v>0</v>
      </c>
      <c r="S7" s="13">
        <v>0</v>
      </c>
      <c r="T7" s="13">
        <v>24694</v>
      </c>
      <c r="U7" s="13">
        <v>7844</v>
      </c>
      <c r="V7" s="13">
        <v>10451</v>
      </c>
      <c r="W7" s="13">
        <v>59081</v>
      </c>
      <c r="X7" s="13">
        <v>5147</v>
      </c>
      <c r="Y7" s="13">
        <v>4731</v>
      </c>
      <c r="Z7" s="13">
        <v>0</v>
      </c>
      <c r="AA7" s="13">
        <v>0</v>
      </c>
      <c r="AB7" s="13">
        <v>379561</v>
      </c>
      <c r="AC7" s="13">
        <v>0</v>
      </c>
      <c r="AD7" s="13">
        <v>42500</v>
      </c>
      <c r="AE7" s="13">
        <v>0</v>
      </c>
      <c r="AF7" s="13">
        <v>0</v>
      </c>
      <c r="AG7" s="13">
        <v>0</v>
      </c>
      <c r="AH7" s="13">
        <v>74982</v>
      </c>
      <c r="AI7" s="13">
        <v>7781</v>
      </c>
      <c r="AJ7" s="13">
        <v>0</v>
      </c>
      <c r="AK7" s="13">
        <v>99</v>
      </c>
      <c r="AL7" s="13">
        <v>4999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17</v>
      </c>
      <c r="BS7" s="13">
        <v>0</v>
      </c>
      <c r="BT7" s="13">
        <v>0</v>
      </c>
      <c r="BU7" s="13">
        <v>0</v>
      </c>
      <c r="BV7" s="13">
        <v>0</v>
      </c>
      <c r="BW7" s="13">
        <v>0</v>
      </c>
      <c r="BX7" s="13">
        <v>0</v>
      </c>
      <c r="BY7" s="13">
        <v>0</v>
      </c>
      <c r="BZ7" s="13">
        <v>0</v>
      </c>
      <c r="CA7" s="13">
        <v>0</v>
      </c>
      <c r="CB7" s="13">
        <v>0</v>
      </c>
      <c r="CC7" s="13">
        <v>0</v>
      </c>
      <c r="CD7" s="13">
        <v>0</v>
      </c>
      <c r="CE7" s="13">
        <v>618</v>
      </c>
      <c r="CF7" s="13">
        <v>0</v>
      </c>
      <c r="CG7" s="13">
        <v>0</v>
      </c>
      <c r="CH7" s="13">
        <v>0</v>
      </c>
      <c r="CI7" s="13">
        <v>0</v>
      </c>
      <c r="CJ7" s="13">
        <v>0</v>
      </c>
      <c r="CK7" s="13">
        <v>0</v>
      </c>
      <c r="CL7" s="13">
        <v>0</v>
      </c>
      <c r="CM7" s="13">
        <v>0</v>
      </c>
      <c r="CN7" s="13">
        <v>0</v>
      </c>
      <c r="CO7" s="13">
        <v>0</v>
      </c>
      <c r="CP7" s="13">
        <v>0</v>
      </c>
      <c r="CQ7" s="13">
        <v>0</v>
      </c>
      <c r="CR7" s="13">
        <v>0</v>
      </c>
      <c r="CS7" s="13">
        <v>0</v>
      </c>
      <c r="CT7" s="13">
        <v>0</v>
      </c>
      <c r="CU7" s="13">
        <v>2149</v>
      </c>
      <c r="CV7" s="13">
        <v>0</v>
      </c>
      <c r="CW7" s="13">
        <v>0</v>
      </c>
      <c r="CX7" s="13">
        <v>0</v>
      </c>
      <c r="CY7" s="13">
        <v>1674</v>
      </c>
      <c r="CZ7" s="13">
        <v>0</v>
      </c>
      <c r="DA7" s="13">
        <v>0</v>
      </c>
      <c r="DB7" s="13">
        <v>0</v>
      </c>
      <c r="DC7" s="13">
        <v>0</v>
      </c>
      <c r="DD7" s="13">
        <v>0</v>
      </c>
      <c r="DE7" s="13">
        <v>0</v>
      </c>
      <c r="DF7" s="13">
        <v>0</v>
      </c>
      <c r="DG7" s="13">
        <v>0</v>
      </c>
      <c r="DH7" s="13">
        <v>0</v>
      </c>
      <c r="DI7" s="13">
        <v>0</v>
      </c>
      <c r="DJ7" s="13">
        <v>0</v>
      </c>
      <c r="DK7" s="13">
        <v>0</v>
      </c>
      <c r="DL7" s="13">
        <v>0</v>
      </c>
      <c r="DM7" s="13">
        <v>0</v>
      </c>
      <c r="DN7" s="13">
        <v>0</v>
      </c>
      <c r="DO7" s="13">
        <v>0</v>
      </c>
      <c r="DP7" s="13">
        <v>0</v>
      </c>
    </row>
    <row r="8" spans="1:122" x14ac:dyDescent="0.25">
      <c r="A8" s="10" t="s">
        <v>205</v>
      </c>
      <c r="B8" s="24">
        <v>265792</v>
      </c>
      <c r="C8" s="13">
        <v>0</v>
      </c>
      <c r="D8" s="13">
        <v>7173</v>
      </c>
      <c r="E8" s="13">
        <v>15328</v>
      </c>
      <c r="F8" s="13">
        <v>28626</v>
      </c>
      <c r="G8" s="13">
        <v>32954</v>
      </c>
      <c r="H8" s="13">
        <v>21228</v>
      </c>
      <c r="I8" s="13">
        <v>0</v>
      </c>
      <c r="J8" s="13">
        <v>19224</v>
      </c>
      <c r="K8" s="13">
        <v>27563</v>
      </c>
      <c r="L8" s="13">
        <v>32936</v>
      </c>
      <c r="M8" s="13">
        <v>9983</v>
      </c>
      <c r="N8" s="13">
        <v>41475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1495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3">
        <v>0</v>
      </c>
      <c r="BM8" s="13">
        <v>1413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0</v>
      </c>
      <c r="CC8" s="13">
        <v>0</v>
      </c>
      <c r="CD8" s="13">
        <v>0</v>
      </c>
      <c r="CE8" s="13">
        <v>14830</v>
      </c>
      <c r="CF8" s="13">
        <v>0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0</v>
      </c>
      <c r="CO8" s="13">
        <v>0</v>
      </c>
      <c r="CP8" s="13">
        <v>0</v>
      </c>
      <c r="CQ8" s="13">
        <v>0</v>
      </c>
      <c r="CR8" s="13">
        <v>0</v>
      </c>
      <c r="CS8" s="13">
        <v>0</v>
      </c>
      <c r="CT8" s="13">
        <v>0</v>
      </c>
      <c r="CU8" s="13">
        <v>0</v>
      </c>
      <c r="CV8" s="13">
        <v>0</v>
      </c>
      <c r="CW8" s="13">
        <v>0</v>
      </c>
      <c r="CX8" s="13">
        <v>0</v>
      </c>
      <c r="CY8" s="13">
        <v>0</v>
      </c>
      <c r="CZ8" s="13">
        <v>0</v>
      </c>
      <c r="DA8" s="13">
        <v>0</v>
      </c>
      <c r="DB8" s="13">
        <v>0</v>
      </c>
      <c r="DC8" s="13">
        <v>0</v>
      </c>
      <c r="DD8" s="13">
        <v>0</v>
      </c>
      <c r="DE8" s="13">
        <v>0</v>
      </c>
      <c r="DF8" s="13">
        <v>818</v>
      </c>
      <c r="DG8" s="13">
        <v>0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0</v>
      </c>
      <c r="DN8" s="13">
        <v>0</v>
      </c>
      <c r="DO8" s="13">
        <v>10746</v>
      </c>
      <c r="DP8" s="13">
        <v>0</v>
      </c>
    </row>
    <row r="9" spans="1:122" x14ac:dyDescent="0.25">
      <c r="A9" s="10" t="s">
        <v>206</v>
      </c>
      <c r="B9" s="20">
        <v>5111016</v>
      </c>
      <c r="C9" s="13">
        <v>0</v>
      </c>
      <c r="D9" s="13">
        <v>0</v>
      </c>
      <c r="E9" s="13">
        <v>97</v>
      </c>
      <c r="F9" s="13">
        <v>0</v>
      </c>
      <c r="G9" s="13">
        <v>0</v>
      </c>
      <c r="H9" s="13">
        <v>0</v>
      </c>
      <c r="I9" s="13">
        <v>80</v>
      </c>
      <c r="J9" s="13">
        <v>0</v>
      </c>
      <c r="K9" s="13">
        <v>0</v>
      </c>
      <c r="L9" s="13">
        <v>0</v>
      </c>
      <c r="M9" s="13">
        <v>0</v>
      </c>
      <c r="N9" s="13">
        <v>107</v>
      </c>
      <c r="O9" s="13">
        <v>0</v>
      </c>
      <c r="P9" s="13">
        <v>0</v>
      </c>
      <c r="Q9" s="13">
        <v>265124</v>
      </c>
      <c r="R9" s="13">
        <v>809229</v>
      </c>
      <c r="S9" s="13">
        <v>0</v>
      </c>
      <c r="T9" s="13">
        <v>118315</v>
      </c>
      <c r="U9" s="13">
        <v>30849</v>
      </c>
      <c r="V9" s="13">
        <v>108384</v>
      </c>
      <c r="W9" s="13">
        <v>197307</v>
      </c>
      <c r="X9" s="13">
        <v>424000</v>
      </c>
      <c r="Y9" s="13">
        <v>50447</v>
      </c>
      <c r="Z9" s="13">
        <v>0</v>
      </c>
      <c r="AA9" s="13">
        <v>21670</v>
      </c>
      <c r="AB9" s="13">
        <v>2208587</v>
      </c>
      <c r="AC9" s="13">
        <v>2511</v>
      </c>
      <c r="AD9" s="13">
        <v>81753</v>
      </c>
      <c r="AE9" s="13">
        <v>42026</v>
      </c>
      <c r="AF9" s="13">
        <v>16710</v>
      </c>
      <c r="AG9" s="13">
        <v>9879</v>
      </c>
      <c r="AH9" s="13">
        <v>108528</v>
      </c>
      <c r="AI9" s="13">
        <v>417525</v>
      </c>
      <c r="AJ9" s="13">
        <v>0</v>
      </c>
      <c r="AK9" s="13">
        <v>2934</v>
      </c>
      <c r="AL9" s="13">
        <v>162609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2035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702</v>
      </c>
      <c r="BW9" s="13">
        <v>0</v>
      </c>
      <c r="BX9" s="13">
        <v>0</v>
      </c>
      <c r="BY9" s="13">
        <v>0</v>
      </c>
      <c r="BZ9" s="13">
        <v>996</v>
      </c>
      <c r="CA9" s="13">
        <v>0</v>
      </c>
      <c r="CB9" s="13">
        <v>0</v>
      </c>
      <c r="CC9" s="13">
        <v>0</v>
      </c>
      <c r="CD9" s="13">
        <v>0</v>
      </c>
      <c r="CE9" s="13">
        <v>3185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201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10409</v>
      </c>
      <c r="DI9" s="13">
        <v>1899</v>
      </c>
      <c r="DJ9" s="13">
        <v>0</v>
      </c>
      <c r="DK9" s="13">
        <v>1480</v>
      </c>
      <c r="DL9" s="13">
        <v>0</v>
      </c>
      <c r="DM9" s="13">
        <v>0</v>
      </c>
      <c r="DN9" s="13">
        <v>0</v>
      </c>
      <c r="DO9" s="13">
        <v>0</v>
      </c>
      <c r="DP9" s="13">
        <v>11438</v>
      </c>
      <c r="DQ9" s="21"/>
      <c r="DR9" s="22"/>
    </row>
    <row r="10" spans="1:122" x14ac:dyDescent="0.25">
      <c r="A10" s="10" t="s">
        <v>207</v>
      </c>
      <c r="B10" s="24">
        <v>234763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1676</v>
      </c>
      <c r="Q10" s="13">
        <v>0</v>
      </c>
      <c r="R10" s="13">
        <v>0</v>
      </c>
      <c r="S10" s="13">
        <v>0</v>
      </c>
      <c r="T10" s="13">
        <v>994</v>
      </c>
      <c r="U10" s="13">
        <v>10963</v>
      </c>
      <c r="V10" s="13">
        <v>25498</v>
      </c>
      <c r="W10" s="13">
        <v>1940</v>
      </c>
      <c r="X10" s="13">
        <v>1211</v>
      </c>
      <c r="Y10" s="13">
        <v>2739</v>
      </c>
      <c r="Z10" s="13">
        <v>0</v>
      </c>
      <c r="AA10" s="13">
        <v>0</v>
      </c>
      <c r="AB10" s="13">
        <v>123082</v>
      </c>
      <c r="AC10" s="13">
        <v>0</v>
      </c>
      <c r="AD10" s="13">
        <v>24185</v>
      </c>
      <c r="AE10" s="13">
        <v>0</v>
      </c>
      <c r="AF10" s="13">
        <v>0</v>
      </c>
      <c r="AG10" s="13">
        <v>0</v>
      </c>
      <c r="AH10" s="13">
        <v>17487</v>
      </c>
      <c r="AI10" s="13">
        <v>0</v>
      </c>
      <c r="AJ10" s="13">
        <v>0</v>
      </c>
      <c r="AK10" s="13">
        <v>2032</v>
      </c>
      <c r="AL10" s="13">
        <v>19928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2263</v>
      </c>
      <c r="DI10" s="13">
        <v>0</v>
      </c>
      <c r="DJ10" s="13">
        <v>0</v>
      </c>
      <c r="DK10" s="13">
        <v>536</v>
      </c>
      <c r="DL10" s="13">
        <v>0</v>
      </c>
      <c r="DM10" s="13">
        <v>0</v>
      </c>
      <c r="DN10" s="13">
        <v>0</v>
      </c>
      <c r="DO10" s="13">
        <v>0</v>
      </c>
      <c r="DP10" s="13">
        <v>229</v>
      </c>
    </row>
    <row r="11" spans="1:122" x14ac:dyDescent="0.25">
      <c r="A11" s="10" t="s">
        <v>208</v>
      </c>
      <c r="B11" s="24">
        <v>1076748</v>
      </c>
      <c r="C11" s="13">
        <v>0</v>
      </c>
      <c r="D11" s="13">
        <v>1589</v>
      </c>
      <c r="E11" s="13">
        <v>140415</v>
      </c>
      <c r="F11" s="13">
        <v>318397</v>
      </c>
      <c r="G11" s="13">
        <v>0</v>
      </c>
      <c r="H11" s="13">
        <v>89121</v>
      </c>
      <c r="I11" s="13">
        <v>172276</v>
      </c>
      <c r="J11" s="13">
        <v>35620</v>
      </c>
      <c r="K11" s="13">
        <v>116671</v>
      </c>
      <c r="L11" s="13">
        <v>40869</v>
      </c>
      <c r="M11" s="13">
        <v>49002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25301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3693</v>
      </c>
      <c r="BN11" s="13">
        <v>0</v>
      </c>
      <c r="BO11" s="13">
        <v>744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7187</v>
      </c>
      <c r="BW11" s="13">
        <v>0</v>
      </c>
      <c r="BX11" s="13">
        <v>0</v>
      </c>
      <c r="BY11" s="13">
        <v>0</v>
      </c>
      <c r="BZ11" s="13">
        <v>2915</v>
      </c>
      <c r="CA11" s="13">
        <v>0</v>
      </c>
      <c r="CB11" s="13">
        <v>0</v>
      </c>
      <c r="CC11" s="13">
        <v>0</v>
      </c>
      <c r="CD11" s="13">
        <v>0</v>
      </c>
      <c r="CE11" s="13">
        <v>22234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288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5430</v>
      </c>
      <c r="CS11" s="13">
        <v>1558</v>
      </c>
      <c r="CT11" s="13">
        <v>0</v>
      </c>
      <c r="CU11" s="13">
        <v>0</v>
      </c>
      <c r="CV11" s="13">
        <v>0</v>
      </c>
      <c r="CW11" s="13">
        <v>2114</v>
      </c>
      <c r="CX11" s="13">
        <v>0</v>
      </c>
      <c r="CY11" s="13">
        <v>0</v>
      </c>
      <c r="CZ11" s="13">
        <v>0</v>
      </c>
      <c r="DA11" s="13">
        <v>8145</v>
      </c>
      <c r="DB11" s="13">
        <v>0</v>
      </c>
      <c r="DC11" s="13">
        <v>0</v>
      </c>
      <c r="DD11" s="13">
        <v>0</v>
      </c>
      <c r="DE11" s="13">
        <v>2970</v>
      </c>
      <c r="DF11" s="13">
        <v>5859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23714</v>
      </c>
      <c r="DP11" s="13">
        <v>636</v>
      </c>
    </row>
    <row r="12" spans="1:122" x14ac:dyDescent="0.25">
      <c r="A12" s="10" t="s">
        <v>209</v>
      </c>
      <c r="B12" s="24">
        <v>3451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0</v>
      </c>
      <c r="BY12" s="13">
        <v>0</v>
      </c>
      <c r="BZ12" s="13">
        <v>0</v>
      </c>
      <c r="CA12" s="13">
        <v>0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</v>
      </c>
      <c r="CO12" s="13">
        <v>0</v>
      </c>
      <c r="CP12" s="13">
        <v>0</v>
      </c>
      <c r="CQ12" s="13">
        <v>0</v>
      </c>
      <c r="CR12" s="13">
        <v>0</v>
      </c>
      <c r="CS12" s="13">
        <v>44</v>
      </c>
      <c r="CT12" s="13">
        <v>0</v>
      </c>
      <c r="CU12" s="13">
        <v>0</v>
      </c>
      <c r="CV12" s="13">
        <v>0</v>
      </c>
      <c r="CW12" s="13">
        <v>0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3407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</row>
    <row r="13" spans="1:122" x14ac:dyDescent="0.25">
      <c r="A13" s="10" t="s">
        <v>210</v>
      </c>
      <c r="B13" s="24">
        <v>132287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15700</v>
      </c>
      <c r="T13" s="13">
        <v>14416</v>
      </c>
      <c r="U13" s="13">
        <v>0</v>
      </c>
      <c r="V13" s="13">
        <v>4684</v>
      </c>
      <c r="W13" s="13">
        <v>0</v>
      </c>
      <c r="X13" s="13">
        <v>8633</v>
      </c>
      <c r="Y13" s="13">
        <v>0</v>
      </c>
      <c r="Z13" s="13">
        <v>0</v>
      </c>
      <c r="AA13" s="13">
        <v>0</v>
      </c>
      <c r="AB13" s="13">
        <v>15871</v>
      </c>
      <c r="AC13" s="13">
        <v>0</v>
      </c>
      <c r="AD13" s="13">
        <v>13115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5499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17440</v>
      </c>
      <c r="AW13" s="13">
        <v>0</v>
      </c>
      <c r="AX13" s="13">
        <v>0</v>
      </c>
      <c r="AY13" s="13">
        <v>35691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1238</v>
      </c>
      <c r="DP13" s="13">
        <v>0</v>
      </c>
    </row>
    <row r="14" spans="1:122" x14ac:dyDescent="0.25">
      <c r="A14" s="10" t="s">
        <v>273</v>
      </c>
      <c r="B14" s="29">
        <v>360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0</v>
      </c>
      <c r="CE14" s="13">
        <v>0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  <c r="CM14" s="13">
        <v>0</v>
      </c>
      <c r="CN14" s="13">
        <v>0</v>
      </c>
      <c r="CO14" s="13">
        <v>0</v>
      </c>
      <c r="CP14" s="13">
        <v>0</v>
      </c>
      <c r="CQ14" s="13">
        <v>0</v>
      </c>
      <c r="CR14" s="13">
        <v>0</v>
      </c>
      <c r="CS14" s="13">
        <v>0</v>
      </c>
      <c r="CT14" s="13">
        <v>0</v>
      </c>
      <c r="CU14" s="13">
        <v>0</v>
      </c>
      <c r="CV14" s="13">
        <v>0</v>
      </c>
      <c r="CW14" s="13">
        <v>0</v>
      </c>
      <c r="CX14" s="13">
        <v>0</v>
      </c>
      <c r="CY14" s="13">
        <v>0</v>
      </c>
      <c r="CZ14" s="13">
        <v>0</v>
      </c>
      <c r="DA14" s="13">
        <v>0</v>
      </c>
      <c r="DB14" s="13">
        <v>0</v>
      </c>
      <c r="DC14" s="13">
        <v>0</v>
      </c>
      <c r="DD14" s="13">
        <v>0</v>
      </c>
      <c r="DE14" s="13">
        <v>0</v>
      </c>
      <c r="DF14" s="13">
        <v>360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</row>
    <row r="15" spans="1:122" x14ac:dyDescent="0.25">
      <c r="A15" s="10" t="s">
        <v>211</v>
      </c>
      <c r="B15" s="24">
        <v>10056115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434223</v>
      </c>
      <c r="Q15" s="13">
        <v>0</v>
      </c>
      <c r="R15" s="13">
        <v>0</v>
      </c>
      <c r="S15" s="13">
        <v>0</v>
      </c>
      <c r="T15" s="13">
        <v>1763477</v>
      </c>
      <c r="U15" s="13">
        <v>50054</v>
      </c>
      <c r="V15" s="13">
        <v>66676</v>
      </c>
      <c r="W15" s="13">
        <v>348021</v>
      </c>
      <c r="X15" s="13">
        <v>1094112</v>
      </c>
      <c r="Y15" s="13">
        <v>278807</v>
      </c>
      <c r="Z15" s="13">
        <v>0</v>
      </c>
      <c r="AA15" s="13">
        <v>4053</v>
      </c>
      <c r="AB15" s="13">
        <v>339549</v>
      </c>
      <c r="AC15" s="13">
        <v>0</v>
      </c>
      <c r="AD15" s="13">
        <v>275108</v>
      </c>
      <c r="AE15" s="13">
        <v>0</v>
      </c>
      <c r="AF15" s="13">
        <v>0</v>
      </c>
      <c r="AG15" s="13">
        <v>13884</v>
      </c>
      <c r="AH15" s="13">
        <v>229497</v>
      </c>
      <c r="AI15" s="13">
        <v>96039</v>
      </c>
      <c r="AJ15" s="13">
        <v>0</v>
      </c>
      <c r="AK15" s="13">
        <v>244</v>
      </c>
      <c r="AL15" s="13">
        <v>61399</v>
      </c>
      <c r="AM15" s="13">
        <v>0</v>
      </c>
      <c r="AN15" s="13">
        <v>1024997</v>
      </c>
      <c r="AO15" s="13">
        <v>0</v>
      </c>
      <c r="AP15" s="13">
        <v>54744</v>
      </c>
      <c r="AQ15" s="13">
        <v>0</v>
      </c>
      <c r="AR15" s="13">
        <v>101891</v>
      </c>
      <c r="AS15" s="13">
        <v>0</v>
      </c>
      <c r="AT15" s="13">
        <v>948155</v>
      </c>
      <c r="AU15" s="13">
        <v>0</v>
      </c>
      <c r="AV15" s="13">
        <v>1107825</v>
      </c>
      <c r="AW15" s="13">
        <v>0</v>
      </c>
      <c r="AX15" s="13">
        <v>0</v>
      </c>
      <c r="AY15" s="13">
        <v>1601226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6034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2120</v>
      </c>
      <c r="BW15" s="13">
        <v>0</v>
      </c>
      <c r="BX15" s="13">
        <v>0</v>
      </c>
      <c r="BY15" s="13">
        <v>0</v>
      </c>
      <c r="BZ15" s="13">
        <v>874</v>
      </c>
      <c r="CA15" s="13">
        <v>0</v>
      </c>
      <c r="CB15" s="13">
        <v>0</v>
      </c>
      <c r="CC15" s="13">
        <v>0</v>
      </c>
      <c r="CD15" s="13">
        <v>0</v>
      </c>
      <c r="CE15" s="13">
        <v>61179</v>
      </c>
      <c r="CF15" s="13">
        <v>0</v>
      </c>
      <c r="CG15" s="13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16307</v>
      </c>
      <c r="CN15" s="13">
        <v>0</v>
      </c>
      <c r="CO15" s="13">
        <v>0</v>
      </c>
      <c r="CP15" s="13">
        <v>0</v>
      </c>
      <c r="CQ15" s="13">
        <v>0</v>
      </c>
      <c r="CR15" s="13">
        <v>2888</v>
      </c>
      <c r="CS15" s="13">
        <v>0</v>
      </c>
      <c r="CT15" s="13">
        <v>0</v>
      </c>
      <c r="CU15" s="13">
        <v>23003</v>
      </c>
      <c r="CV15" s="13">
        <v>0</v>
      </c>
      <c r="CW15" s="13">
        <v>0</v>
      </c>
      <c r="CX15" s="13">
        <v>0</v>
      </c>
      <c r="CY15" s="13">
        <v>21800</v>
      </c>
      <c r="CZ15" s="13">
        <v>198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12716</v>
      </c>
      <c r="DG15" s="13">
        <v>0</v>
      </c>
      <c r="DH15" s="13">
        <v>12221</v>
      </c>
      <c r="DI15" s="13">
        <v>1424</v>
      </c>
      <c r="DJ15" s="13">
        <v>186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1184</v>
      </c>
    </row>
    <row r="16" spans="1:122" x14ac:dyDescent="0.25">
      <c r="A16" s="10" t="s">
        <v>212</v>
      </c>
      <c r="B16" s="24">
        <v>571160</v>
      </c>
      <c r="C16" s="13">
        <v>0</v>
      </c>
      <c r="D16" s="13">
        <v>17517</v>
      </c>
      <c r="E16" s="13">
        <v>53947</v>
      </c>
      <c r="F16" s="13">
        <v>126677</v>
      </c>
      <c r="G16" s="13">
        <v>29615</v>
      </c>
      <c r="H16" s="13">
        <v>53245</v>
      </c>
      <c r="I16" s="13">
        <v>62707</v>
      </c>
      <c r="J16" s="13">
        <v>42254</v>
      </c>
      <c r="K16" s="13">
        <v>89406</v>
      </c>
      <c r="L16" s="13">
        <v>9506</v>
      </c>
      <c r="M16" s="13">
        <v>44402</v>
      </c>
      <c r="N16" s="13">
        <v>22391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v>0</v>
      </c>
      <c r="BY16" s="13">
        <v>0</v>
      </c>
      <c r="BZ16" s="13">
        <v>601</v>
      </c>
      <c r="CA16" s="13">
        <v>0</v>
      </c>
      <c r="CB16" s="13">
        <v>0</v>
      </c>
      <c r="CC16" s="13">
        <v>0</v>
      </c>
      <c r="CD16" s="13">
        <v>0</v>
      </c>
      <c r="CE16" s="13">
        <v>601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118</v>
      </c>
      <c r="CN16" s="13">
        <v>0</v>
      </c>
      <c r="CO16" s="13">
        <v>0</v>
      </c>
      <c r="CP16" s="13">
        <v>0</v>
      </c>
      <c r="CQ16" s="13">
        <v>0</v>
      </c>
      <c r="CR16" s="13">
        <v>0</v>
      </c>
      <c r="CS16" s="13">
        <v>2313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  <c r="DO16" s="13">
        <v>15209</v>
      </c>
      <c r="DP16" s="13">
        <v>651</v>
      </c>
    </row>
    <row r="17" spans="1:123" x14ac:dyDescent="0.25">
      <c r="A17" s="10" t="s">
        <v>213</v>
      </c>
      <c r="B17" s="24">
        <v>2168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0</v>
      </c>
      <c r="CQ17" s="13">
        <v>0</v>
      </c>
      <c r="CR17" s="13">
        <v>0</v>
      </c>
      <c r="CS17" s="13">
        <v>0</v>
      </c>
      <c r="CT17" s="13">
        <v>0</v>
      </c>
      <c r="CU17" s="13">
        <v>0</v>
      </c>
      <c r="CV17" s="13">
        <v>0</v>
      </c>
      <c r="CW17" s="13">
        <v>0</v>
      </c>
      <c r="CX17" s="13">
        <v>0</v>
      </c>
      <c r="CY17" s="13">
        <v>0</v>
      </c>
      <c r="CZ17" s="13">
        <v>0</v>
      </c>
      <c r="DA17" s="13">
        <v>0</v>
      </c>
      <c r="DB17" s="13">
        <v>0</v>
      </c>
      <c r="DC17" s="13">
        <v>0</v>
      </c>
      <c r="DD17" s="13">
        <v>0</v>
      </c>
      <c r="DE17" s="13">
        <v>0</v>
      </c>
      <c r="DF17" s="13">
        <v>2168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  <c r="DO17" s="13">
        <v>0</v>
      </c>
      <c r="DP17" s="13">
        <v>0</v>
      </c>
    </row>
    <row r="18" spans="1:123" x14ac:dyDescent="0.25">
      <c r="A18" s="10" t="s">
        <v>214</v>
      </c>
      <c r="B18" s="24">
        <v>20467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7382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679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777</v>
      </c>
      <c r="AL18" s="13">
        <v>0</v>
      </c>
      <c r="AM18" s="13">
        <v>0</v>
      </c>
      <c r="AN18" s="13">
        <v>10817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812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23"/>
      <c r="DR18" s="25"/>
      <c r="DS18" s="26"/>
    </row>
    <row r="19" spans="1:123" x14ac:dyDescent="0.25">
      <c r="A19" s="18" t="s">
        <v>272</v>
      </c>
      <c r="B19" s="24">
        <v>978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0</v>
      </c>
      <c r="CC19" s="13">
        <v>0</v>
      </c>
      <c r="CD19" s="13">
        <v>0</v>
      </c>
      <c r="CE19" s="13">
        <v>0</v>
      </c>
      <c r="CF19" s="13">
        <v>0</v>
      </c>
      <c r="CG19" s="13">
        <v>0</v>
      </c>
      <c r="CH19" s="13">
        <v>0</v>
      </c>
      <c r="CI19" s="13">
        <v>0</v>
      </c>
      <c r="CJ19" s="13">
        <v>0</v>
      </c>
      <c r="CK19" s="13">
        <v>0</v>
      </c>
      <c r="CL19" s="13">
        <v>0</v>
      </c>
      <c r="CM19" s="13">
        <v>0</v>
      </c>
      <c r="CN19" s="13">
        <v>0</v>
      </c>
      <c r="CO19" s="13">
        <v>0</v>
      </c>
      <c r="CP19" s="13">
        <v>0</v>
      </c>
      <c r="CQ19" s="13">
        <v>0</v>
      </c>
      <c r="CR19" s="13">
        <v>0</v>
      </c>
      <c r="CS19" s="13">
        <v>0</v>
      </c>
      <c r="CT19" s="13">
        <v>0</v>
      </c>
      <c r="CU19" s="13">
        <v>0</v>
      </c>
      <c r="CV19" s="13">
        <v>0</v>
      </c>
      <c r="CW19" s="13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3">
        <v>0</v>
      </c>
      <c r="DD19" s="13">
        <v>0</v>
      </c>
      <c r="DE19" s="13">
        <v>0</v>
      </c>
      <c r="DF19" s="13">
        <v>978</v>
      </c>
      <c r="DG19" s="13">
        <v>0</v>
      </c>
      <c r="DH19" s="13">
        <v>0</v>
      </c>
      <c r="DI19" s="13">
        <v>0</v>
      </c>
      <c r="DJ19" s="13">
        <v>0</v>
      </c>
      <c r="DK19" s="13">
        <v>0</v>
      </c>
      <c r="DL19" s="13">
        <v>0</v>
      </c>
      <c r="DM19" s="13">
        <v>0</v>
      </c>
      <c r="DN19" s="13">
        <v>0</v>
      </c>
      <c r="DO19" s="13">
        <v>0</v>
      </c>
      <c r="DP19" s="13">
        <v>0</v>
      </c>
    </row>
    <row r="20" spans="1:123" x14ac:dyDescent="0.25">
      <c r="A20" s="10" t="s">
        <v>215</v>
      </c>
      <c r="B20" s="24">
        <v>433672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8105</v>
      </c>
      <c r="R20" s="13">
        <v>0</v>
      </c>
      <c r="S20" s="13">
        <v>0</v>
      </c>
      <c r="T20" s="13">
        <v>83880</v>
      </c>
      <c r="U20" s="13">
        <v>0</v>
      </c>
      <c r="V20" s="13">
        <v>0</v>
      </c>
      <c r="W20" s="13">
        <v>31345</v>
      </c>
      <c r="X20" s="13">
        <v>10920</v>
      </c>
      <c r="Y20" s="13">
        <v>0</v>
      </c>
      <c r="Z20" s="13">
        <v>0</v>
      </c>
      <c r="AA20" s="13">
        <v>12380</v>
      </c>
      <c r="AB20" s="13">
        <v>0</v>
      </c>
      <c r="AC20" s="13">
        <v>0</v>
      </c>
      <c r="AD20" s="13">
        <v>0</v>
      </c>
      <c r="AE20" s="13">
        <v>42954</v>
      </c>
      <c r="AF20" s="13">
        <v>4809</v>
      </c>
      <c r="AG20" s="13">
        <v>0</v>
      </c>
      <c r="AH20" s="13">
        <v>9355</v>
      </c>
      <c r="AI20" s="13">
        <v>4686</v>
      </c>
      <c r="AJ20" s="13">
        <v>0</v>
      </c>
      <c r="AK20" s="13">
        <v>4103</v>
      </c>
      <c r="AL20" s="13">
        <v>112892</v>
      </c>
      <c r="AM20" s="13">
        <v>0</v>
      </c>
      <c r="AN20" s="13">
        <v>2284</v>
      </c>
      <c r="AO20" s="13">
        <v>0</v>
      </c>
      <c r="AP20" s="13">
        <v>11403</v>
      </c>
      <c r="AQ20" s="13">
        <v>0</v>
      </c>
      <c r="AR20" s="13">
        <v>3300</v>
      </c>
      <c r="AS20" s="13">
        <v>0</v>
      </c>
      <c r="AT20" s="13">
        <v>3421</v>
      </c>
      <c r="AU20" s="13">
        <v>0</v>
      </c>
      <c r="AV20" s="13">
        <v>17452</v>
      </c>
      <c r="AW20" s="13">
        <v>0</v>
      </c>
      <c r="AX20" s="13">
        <v>0</v>
      </c>
      <c r="AY20" s="13">
        <v>51197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3">
        <v>1162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0</v>
      </c>
      <c r="CC20" s="13">
        <v>0</v>
      </c>
      <c r="CD20" s="13">
        <v>0</v>
      </c>
      <c r="CE20" s="13">
        <v>4991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3">
        <v>0</v>
      </c>
      <c r="CN20" s="13">
        <v>0</v>
      </c>
      <c r="CO20" s="13">
        <v>0</v>
      </c>
      <c r="CP20" s="13">
        <v>0</v>
      </c>
      <c r="CQ20" s="13">
        <v>0</v>
      </c>
      <c r="CR20" s="13">
        <v>1194</v>
      </c>
      <c r="CS20" s="13">
        <v>0</v>
      </c>
      <c r="CT20" s="13">
        <v>0</v>
      </c>
      <c r="CU20" s="13">
        <v>0</v>
      </c>
      <c r="CV20" s="13">
        <v>0</v>
      </c>
      <c r="CW20" s="13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11008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831</v>
      </c>
      <c r="DP20" s="13">
        <v>0</v>
      </c>
      <c r="DQ20" s="19"/>
      <c r="DR20" s="25"/>
      <c r="DS20" s="28"/>
    </row>
    <row r="21" spans="1:123" x14ac:dyDescent="0.25">
      <c r="A21" s="10" t="s">
        <v>216</v>
      </c>
      <c r="B21" s="24">
        <v>7654089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854551</v>
      </c>
      <c r="Q21" s="13">
        <v>0</v>
      </c>
      <c r="R21" s="13">
        <v>0</v>
      </c>
      <c r="S21" s="13">
        <v>0</v>
      </c>
      <c r="T21" s="13">
        <v>762792</v>
      </c>
      <c r="U21" s="13">
        <v>115355</v>
      </c>
      <c r="V21" s="13">
        <v>365912</v>
      </c>
      <c r="W21" s="13">
        <v>126249</v>
      </c>
      <c r="X21" s="13">
        <v>883630</v>
      </c>
      <c r="Y21" s="13">
        <v>251415</v>
      </c>
      <c r="Z21" s="13">
        <v>0</v>
      </c>
      <c r="AA21" s="13">
        <v>30658</v>
      </c>
      <c r="AB21" s="13">
        <v>599861</v>
      </c>
      <c r="AC21" s="13">
        <v>0</v>
      </c>
      <c r="AD21" s="13">
        <v>322219</v>
      </c>
      <c r="AE21" s="13">
        <v>0</v>
      </c>
      <c r="AF21" s="13">
        <v>5293</v>
      </c>
      <c r="AG21" s="13">
        <v>9939</v>
      </c>
      <c r="AH21" s="13">
        <v>56136</v>
      </c>
      <c r="AI21" s="13">
        <v>46739</v>
      </c>
      <c r="AJ21" s="13">
        <v>0</v>
      </c>
      <c r="AK21" s="13">
        <v>0</v>
      </c>
      <c r="AL21" s="13">
        <v>2115</v>
      </c>
      <c r="AM21" s="13">
        <v>0</v>
      </c>
      <c r="AN21" s="13">
        <v>760348</v>
      </c>
      <c r="AO21" s="13">
        <v>0</v>
      </c>
      <c r="AP21" s="13">
        <v>108050</v>
      </c>
      <c r="AQ21" s="13">
        <v>0</v>
      </c>
      <c r="AR21" s="13">
        <v>84905</v>
      </c>
      <c r="AS21" s="13">
        <v>0</v>
      </c>
      <c r="AT21" s="13">
        <v>603029</v>
      </c>
      <c r="AU21" s="13">
        <v>0</v>
      </c>
      <c r="AV21" s="13">
        <v>613114</v>
      </c>
      <c r="AW21" s="13">
        <v>0</v>
      </c>
      <c r="AX21" s="13">
        <v>0</v>
      </c>
      <c r="AY21" s="13">
        <v>865812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2460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408</v>
      </c>
      <c r="BW21" s="13">
        <v>0</v>
      </c>
      <c r="BX21" s="13">
        <v>0</v>
      </c>
      <c r="BY21" s="13">
        <v>0</v>
      </c>
      <c r="BZ21" s="13">
        <v>6964</v>
      </c>
      <c r="CA21" s="13">
        <v>0</v>
      </c>
      <c r="CB21" s="13">
        <v>0</v>
      </c>
      <c r="CC21" s="13">
        <v>0</v>
      </c>
      <c r="CD21" s="13">
        <v>0</v>
      </c>
      <c r="CE21" s="13">
        <v>56641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24143</v>
      </c>
      <c r="CN21" s="13">
        <v>0</v>
      </c>
      <c r="CO21" s="13">
        <v>0</v>
      </c>
      <c r="CP21" s="13">
        <v>0</v>
      </c>
      <c r="CQ21" s="13">
        <v>0</v>
      </c>
      <c r="CR21" s="13">
        <v>7188</v>
      </c>
      <c r="CS21" s="13">
        <v>0</v>
      </c>
      <c r="CT21" s="13">
        <v>0</v>
      </c>
      <c r="CU21" s="13">
        <v>7755</v>
      </c>
      <c r="CV21" s="13">
        <v>0</v>
      </c>
      <c r="CW21" s="13">
        <v>0</v>
      </c>
      <c r="CX21" s="13">
        <v>0</v>
      </c>
      <c r="CY21" s="13">
        <v>13481</v>
      </c>
      <c r="CZ21" s="13">
        <v>27214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9787</v>
      </c>
      <c r="DG21" s="13">
        <v>0</v>
      </c>
      <c r="DH21" s="13">
        <v>6072</v>
      </c>
      <c r="DI21" s="13">
        <v>6389</v>
      </c>
      <c r="DJ21" s="13">
        <v>11524</v>
      </c>
      <c r="DK21" s="13">
        <v>1813</v>
      </c>
      <c r="DL21" s="13">
        <v>0</v>
      </c>
      <c r="DM21" s="13">
        <v>4128</v>
      </c>
      <c r="DN21" s="13">
        <v>0</v>
      </c>
      <c r="DO21" s="13">
        <v>0</v>
      </c>
      <c r="DP21" s="13">
        <v>0</v>
      </c>
      <c r="DQ21" s="19"/>
      <c r="DR21" s="25"/>
      <c r="DS21" s="28"/>
    </row>
    <row r="22" spans="1:123" x14ac:dyDescent="0.25">
      <c r="A22" s="10" t="s">
        <v>217</v>
      </c>
      <c r="B22" s="24">
        <v>295528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48241</v>
      </c>
      <c r="R22" s="13">
        <v>0</v>
      </c>
      <c r="S22" s="13">
        <v>0</v>
      </c>
      <c r="T22" s="13">
        <v>19422</v>
      </c>
      <c r="U22" s="13">
        <v>2238</v>
      </c>
      <c r="V22" s="13">
        <v>0</v>
      </c>
      <c r="W22" s="13">
        <v>37998</v>
      </c>
      <c r="X22" s="13">
        <v>26989</v>
      </c>
      <c r="Y22" s="13">
        <v>909</v>
      </c>
      <c r="Z22" s="13">
        <v>0</v>
      </c>
      <c r="AA22" s="13">
        <v>20255</v>
      </c>
      <c r="AB22" s="13">
        <v>4088</v>
      </c>
      <c r="AC22" s="13">
        <v>0</v>
      </c>
      <c r="AD22" s="13">
        <v>1787</v>
      </c>
      <c r="AE22" s="13">
        <v>17333</v>
      </c>
      <c r="AF22" s="13">
        <v>5837</v>
      </c>
      <c r="AG22" s="13">
        <v>0</v>
      </c>
      <c r="AH22" s="13">
        <v>23425</v>
      </c>
      <c r="AI22" s="13">
        <v>33590</v>
      </c>
      <c r="AJ22" s="13">
        <v>0</v>
      </c>
      <c r="AK22" s="13">
        <v>4563</v>
      </c>
      <c r="AL22" s="13">
        <v>41199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3">
        <v>929</v>
      </c>
      <c r="BW22" s="13">
        <v>0</v>
      </c>
      <c r="BX22" s="13">
        <v>0</v>
      </c>
      <c r="BY22" s="13">
        <v>0</v>
      </c>
      <c r="BZ22" s="13">
        <v>1000</v>
      </c>
      <c r="CA22" s="13">
        <v>0</v>
      </c>
      <c r="CB22" s="13">
        <v>0</v>
      </c>
      <c r="CC22" s="13">
        <v>0</v>
      </c>
      <c r="CD22" s="13">
        <v>0</v>
      </c>
      <c r="CE22" s="13">
        <v>540</v>
      </c>
      <c r="CF22" s="13">
        <v>0</v>
      </c>
      <c r="CG22" s="13">
        <v>0</v>
      </c>
      <c r="CH22" s="13">
        <v>841</v>
      </c>
      <c r="CI22" s="13">
        <v>0</v>
      </c>
      <c r="CJ22" s="13">
        <v>0</v>
      </c>
      <c r="CK22" s="13">
        <v>0</v>
      </c>
      <c r="CL22" s="13">
        <v>0</v>
      </c>
      <c r="CM22" s="13">
        <v>0</v>
      </c>
      <c r="CN22" s="13">
        <v>0</v>
      </c>
      <c r="CO22" s="13">
        <v>0</v>
      </c>
      <c r="CP22" s="13">
        <v>0</v>
      </c>
      <c r="CQ22" s="13">
        <v>0</v>
      </c>
      <c r="CR22" s="13">
        <v>0</v>
      </c>
      <c r="CS22" s="13">
        <v>0</v>
      </c>
      <c r="CT22" s="13">
        <v>0</v>
      </c>
      <c r="CU22" s="13">
        <v>0</v>
      </c>
      <c r="CV22" s="13">
        <v>0</v>
      </c>
      <c r="CW22" s="13">
        <v>0</v>
      </c>
      <c r="CX22" s="13">
        <v>0</v>
      </c>
      <c r="CY22" s="13">
        <v>332</v>
      </c>
      <c r="CZ22" s="13">
        <v>0</v>
      </c>
      <c r="DA22" s="13">
        <v>0</v>
      </c>
      <c r="DB22" s="13">
        <v>0</v>
      </c>
      <c r="DC22" s="13">
        <v>0</v>
      </c>
      <c r="DD22" s="13">
        <v>0</v>
      </c>
      <c r="DE22" s="13">
        <v>0</v>
      </c>
      <c r="DF22" s="13">
        <v>2405</v>
      </c>
      <c r="DG22" s="13">
        <v>0</v>
      </c>
      <c r="DH22" s="13">
        <v>950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657</v>
      </c>
      <c r="DP22" s="13">
        <v>0</v>
      </c>
      <c r="DQ22" s="19"/>
      <c r="DR22" s="25"/>
      <c r="DS22" s="28"/>
    </row>
    <row r="23" spans="1:123" x14ac:dyDescent="0.25">
      <c r="A23" s="10" t="s">
        <v>218</v>
      </c>
      <c r="B23" s="24">
        <v>327570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1262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1117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116334</v>
      </c>
      <c r="BB23" s="13">
        <v>14227</v>
      </c>
      <c r="BC23" s="13">
        <v>2121</v>
      </c>
      <c r="BD23" s="13">
        <v>6454</v>
      </c>
      <c r="BE23" s="13">
        <v>10640</v>
      </c>
      <c r="BF23" s="13">
        <v>52560</v>
      </c>
      <c r="BG23" s="13">
        <v>6352</v>
      </c>
      <c r="BH23" s="13">
        <v>6552</v>
      </c>
      <c r="BI23" s="13">
        <v>29402</v>
      </c>
      <c r="BJ23" s="13">
        <v>54127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89</v>
      </c>
      <c r="BW23" s="13">
        <v>0</v>
      </c>
      <c r="BX23" s="13">
        <v>0</v>
      </c>
      <c r="BY23" s="13">
        <v>0</v>
      </c>
      <c r="BZ23" s="13">
        <v>507</v>
      </c>
      <c r="CA23" s="13">
        <v>0</v>
      </c>
      <c r="CB23" s="13">
        <v>0</v>
      </c>
      <c r="CC23" s="13">
        <v>0</v>
      </c>
      <c r="CD23" s="13">
        <v>0</v>
      </c>
      <c r="CE23" s="13">
        <v>2641</v>
      </c>
      <c r="CF23" s="13">
        <v>0</v>
      </c>
      <c r="CG23" s="13">
        <v>0</v>
      </c>
      <c r="CH23" s="13">
        <v>2069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1134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1401</v>
      </c>
      <c r="DB23" s="13">
        <v>0</v>
      </c>
      <c r="DC23" s="13">
        <v>0</v>
      </c>
      <c r="DD23" s="13">
        <v>0</v>
      </c>
      <c r="DE23" s="13">
        <v>0</v>
      </c>
      <c r="DF23" s="13">
        <v>5098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1517</v>
      </c>
      <c r="DN23" s="13">
        <v>0</v>
      </c>
      <c r="DO23" s="13">
        <v>11966</v>
      </c>
      <c r="DP23" s="13">
        <v>0</v>
      </c>
    </row>
    <row r="24" spans="1:123" x14ac:dyDescent="0.25">
      <c r="A24" s="10" t="s">
        <v>219</v>
      </c>
      <c r="B24" s="24">
        <v>62631</v>
      </c>
      <c r="C24" s="13">
        <v>0</v>
      </c>
      <c r="D24" s="13">
        <v>738</v>
      </c>
      <c r="E24" s="13">
        <v>2839</v>
      </c>
      <c r="F24" s="13">
        <v>7418</v>
      </c>
      <c r="G24" s="13">
        <v>0</v>
      </c>
      <c r="H24" s="13">
        <v>11317</v>
      </c>
      <c r="I24" s="13">
        <v>2746</v>
      </c>
      <c r="J24" s="13">
        <v>0</v>
      </c>
      <c r="K24" s="13">
        <v>222</v>
      </c>
      <c r="L24" s="13">
        <v>7189</v>
      </c>
      <c r="M24" s="13">
        <v>0</v>
      </c>
      <c r="N24" s="13">
        <v>13908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3320</v>
      </c>
      <c r="U24" s="13">
        <v>0</v>
      </c>
      <c r="V24" s="13">
        <v>0</v>
      </c>
      <c r="W24" s="13">
        <v>0</v>
      </c>
      <c r="X24" s="13">
        <v>0</v>
      </c>
      <c r="Y24" s="13">
        <v>260</v>
      </c>
      <c r="Z24" s="13">
        <v>0</v>
      </c>
      <c r="AA24" s="13">
        <v>0</v>
      </c>
      <c r="AB24" s="13">
        <v>1026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3078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81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720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230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122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677</v>
      </c>
      <c r="DB24" s="13">
        <v>0</v>
      </c>
      <c r="DC24" s="13">
        <v>0</v>
      </c>
      <c r="DD24" s="13">
        <v>0</v>
      </c>
      <c r="DE24" s="13">
        <v>0</v>
      </c>
      <c r="DF24" s="13">
        <v>3370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3370</v>
      </c>
      <c r="DP24" s="13">
        <v>0</v>
      </c>
    </row>
    <row r="25" spans="1:123" x14ac:dyDescent="0.25">
      <c r="A25" s="10" t="s">
        <v>220</v>
      </c>
      <c r="B25" s="24">
        <v>4042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1029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0</v>
      </c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3013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3" x14ac:dyDescent="0.25">
      <c r="A26" s="10" t="s">
        <v>221</v>
      </c>
      <c r="B26" s="24">
        <v>451792</v>
      </c>
      <c r="C26" s="13">
        <v>0</v>
      </c>
      <c r="D26" s="13">
        <v>7068</v>
      </c>
      <c r="E26" s="13">
        <v>54855</v>
      </c>
      <c r="F26" s="13">
        <v>80066</v>
      </c>
      <c r="G26" s="13">
        <v>28417</v>
      </c>
      <c r="H26" s="13">
        <v>53968</v>
      </c>
      <c r="I26" s="13">
        <v>38475</v>
      </c>
      <c r="J26" s="13">
        <v>23810</v>
      </c>
      <c r="K26" s="13">
        <v>90719</v>
      </c>
      <c r="L26" s="13">
        <v>6004</v>
      </c>
      <c r="M26" s="13">
        <v>26301</v>
      </c>
      <c r="N26" s="13">
        <v>367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781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</v>
      </c>
      <c r="CC26" s="13">
        <v>0</v>
      </c>
      <c r="CD26" s="13">
        <v>0</v>
      </c>
      <c r="CE26" s="13">
        <v>1457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0</v>
      </c>
      <c r="CO26" s="13">
        <v>94</v>
      </c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1046</v>
      </c>
      <c r="CZ26" s="13">
        <v>0</v>
      </c>
      <c r="DA26" s="13">
        <v>0</v>
      </c>
      <c r="DB26" s="13">
        <v>0</v>
      </c>
      <c r="DC26" s="13">
        <v>0</v>
      </c>
      <c r="DD26" s="13">
        <v>0</v>
      </c>
      <c r="DE26" s="13">
        <v>0</v>
      </c>
      <c r="DF26" s="13">
        <v>23912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14452</v>
      </c>
      <c r="DP26" s="13">
        <v>0</v>
      </c>
    </row>
    <row r="27" spans="1:123" x14ac:dyDescent="0.25">
      <c r="A27" s="10" t="s">
        <v>222</v>
      </c>
      <c r="B27" s="24">
        <v>27039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5950</v>
      </c>
      <c r="T27" s="13">
        <v>0</v>
      </c>
      <c r="U27" s="13">
        <v>0</v>
      </c>
      <c r="V27" s="13">
        <v>0</v>
      </c>
      <c r="W27" s="13">
        <v>3547</v>
      </c>
      <c r="X27" s="13">
        <v>0</v>
      </c>
      <c r="Y27" s="13">
        <v>7703</v>
      </c>
      <c r="Z27" s="13">
        <v>0</v>
      </c>
      <c r="AA27" s="13">
        <v>0</v>
      </c>
      <c r="AB27" s="13">
        <v>53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3754</v>
      </c>
      <c r="AJ27" s="13">
        <v>0</v>
      </c>
      <c r="AK27" s="13">
        <v>0</v>
      </c>
      <c r="AL27" s="13">
        <v>6032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  <c r="DQ27" s="19"/>
      <c r="DR27" s="25"/>
      <c r="DS27" s="28"/>
    </row>
    <row r="28" spans="1:123" x14ac:dyDescent="0.25">
      <c r="A28" s="10" t="s">
        <v>223</v>
      </c>
      <c r="B28" s="24">
        <v>3093776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198775</v>
      </c>
      <c r="Q28" s="13">
        <v>0</v>
      </c>
      <c r="R28" s="13">
        <v>0</v>
      </c>
      <c r="S28" s="13">
        <v>0</v>
      </c>
      <c r="T28" s="13">
        <v>64162</v>
      </c>
      <c r="U28" s="13">
        <v>114956</v>
      </c>
      <c r="V28" s="13">
        <v>155418</v>
      </c>
      <c r="W28" s="13">
        <v>320621</v>
      </c>
      <c r="X28" s="13">
        <v>485962</v>
      </c>
      <c r="Y28" s="13">
        <v>87791</v>
      </c>
      <c r="Z28" s="13">
        <v>660</v>
      </c>
      <c r="AA28" s="13">
        <v>36254</v>
      </c>
      <c r="AB28" s="13">
        <v>204547</v>
      </c>
      <c r="AC28" s="13">
        <v>0</v>
      </c>
      <c r="AD28" s="13">
        <v>210628</v>
      </c>
      <c r="AE28" s="13">
        <v>236841</v>
      </c>
      <c r="AF28" s="13">
        <v>14980</v>
      </c>
      <c r="AG28" s="13">
        <v>3765</v>
      </c>
      <c r="AH28" s="13">
        <v>188830</v>
      </c>
      <c r="AI28" s="13">
        <v>368100</v>
      </c>
      <c r="AJ28" s="13">
        <v>0</v>
      </c>
      <c r="AK28" s="13">
        <v>10268</v>
      </c>
      <c r="AL28" s="13">
        <v>344650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2902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498</v>
      </c>
      <c r="BW28" s="13">
        <v>0</v>
      </c>
      <c r="BX28" s="13">
        <v>0</v>
      </c>
      <c r="BY28" s="13">
        <v>0</v>
      </c>
      <c r="BZ28" s="13">
        <v>2038</v>
      </c>
      <c r="CA28" s="13">
        <v>0</v>
      </c>
      <c r="CB28" s="13">
        <v>0</v>
      </c>
      <c r="CC28" s="13">
        <v>0</v>
      </c>
      <c r="CD28" s="13">
        <v>0</v>
      </c>
      <c r="CE28" s="13">
        <v>7952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16547</v>
      </c>
      <c r="CN28" s="13">
        <v>0</v>
      </c>
      <c r="CO28" s="13">
        <v>0</v>
      </c>
      <c r="CP28" s="13">
        <v>0</v>
      </c>
      <c r="CQ28" s="13">
        <v>0</v>
      </c>
      <c r="CR28" s="13">
        <v>1292</v>
      </c>
      <c r="CS28" s="13">
        <v>0</v>
      </c>
      <c r="CT28" s="13">
        <v>0</v>
      </c>
      <c r="CU28" s="13">
        <v>4637</v>
      </c>
      <c r="CV28" s="13">
        <v>0</v>
      </c>
      <c r="CW28" s="13">
        <v>0</v>
      </c>
      <c r="CX28" s="13">
        <v>0</v>
      </c>
      <c r="CY28" s="13">
        <v>7938</v>
      </c>
      <c r="CZ28" s="13">
        <v>1280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1412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72</v>
      </c>
    </row>
    <row r="29" spans="1:123" x14ac:dyDescent="0.25">
      <c r="A29" s="10" t="s">
        <v>224</v>
      </c>
      <c r="B29" s="24">
        <v>633803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13153</v>
      </c>
      <c r="U29" s="13">
        <v>459</v>
      </c>
      <c r="V29" s="13">
        <v>0</v>
      </c>
      <c r="W29" s="13">
        <v>114032</v>
      </c>
      <c r="X29" s="13">
        <v>25259</v>
      </c>
      <c r="Y29" s="13">
        <v>164</v>
      </c>
      <c r="Z29" s="13">
        <v>0</v>
      </c>
      <c r="AA29" s="13">
        <v>0</v>
      </c>
      <c r="AB29" s="13">
        <v>18409</v>
      </c>
      <c r="AC29" s="13">
        <v>0</v>
      </c>
      <c r="AD29" s="13">
        <v>10519</v>
      </c>
      <c r="AE29" s="13">
        <v>0</v>
      </c>
      <c r="AF29" s="13">
        <v>17207</v>
      </c>
      <c r="AG29" s="13">
        <v>0</v>
      </c>
      <c r="AH29" s="13">
        <v>396916</v>
      </c>
      <c r="AI29" s="13">
        <v>0</v>
      </c>
      <c r="AJ29" s="13">
        <v>0</v>
      </c>
      <c r="AK29" s="13">
        <v>337</v>
      </c>
      <c r="AL29" s="13">
        <v>25410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399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0</v>
      </c>
      <c r="CO29" s="13">
        <v>0</v>
      </c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7380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0</v>
      </c>
      <c r="DJ29" s="13">
        <v>0</v>
      </c>
      <c r="DK29" s="13">
        <v>3158</v>
      </c>
      <c r="DL29" s="13">
        <v>0</v>
      </c>
      <c r="DM29" s="13">
        <v>0</v>
      </c>
      <c r="DN29" s="13">
        <v>0</v>
      </c>
      <c r="DO29" s="13">
        <v>0</v>
      </c>
      <c r="DP29" s="13">
        <v>1001</v>
      </c>
    </row>
    <row r="30" spans="1:123" x14ac:dyDescent="0.25">
      <c r="A30" s="10" t="s">
        <v>225</v>
      </c>
      <c r="B30" s="24">
        <v>7292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716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1527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642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4407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3" x14ac:dyDescent="0.25">
      <c r="A31" s="10" t="s">
        <v>226</v>
      </c>
      <c r="B31" s="24">
        <v>81165</v>
      </c>
      <c r="C31" s="13">
        <v>0</v>
      </c>
      <c r="D31" s="13">
        <v>5920</v>
      </c>
      <c r="E31" s="13">
        <v>11271</v>
      </c>
      <c r="F31" s="13">
        <v>1820</v>
      </c>
      <c r="G31" s="13">
        <v>0</v>
      </c>
      <c r="H31" s="13">
        <v>9640</v>
      </c>
      <c r="I31" s="13">
        <v>0</v>
      </c>
      <c r="J31" s="13">
        <v>7806</v>
      </c>
      <c r="K31" s="13">
        <v>17966</v>
      </c>
      <c r="L31" s="13">
        <v>0</v>
      </c>
      <c r="M31" s="13">
        <v>0</v>
      </c>
      <c r="N31" s="13">
        <v>2652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5303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1697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1297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610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8216</v>
      </c>
      <c r="DB31" s="13">
        <v>0</v>
      </c>
      <c r="DC31" s="13">
        <v>0</v>
      </c>
      <c r="DD31" s="13">
        <v>0</v>
      </c>
      <c r="DE31" s="13">
        <v>0</v>
      </c>
      <c r="DF31" s="13">
        <v>532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6435</v>
      </c>
      <c r="DP31" s="13">
        <v>0</v>
      </c>
    </row>
    <row r="32" spans="1:123" x14ac:dyDescent="0.25">
      <c r="A32" s="10" t="s">
        <v>137</v>
      </c>
      <c r="B32" s="24">
        <v>647732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90187</v>
      </c>
      <c r="T32" s="13">
        <v>79915</v>
      </c>
      <c r="U32" s="13">
        <v>10966</v>
      </c>
      <c r="V32" s="13">
        <v>6667</v>
      </c>
      <c r="W32" s="13">
        <v>105378</v>
      </c>
      <c r="X32" s="13">
        <v>54605</v>
      </c>
      <c r="Y32" s="13">
        <v>14490</v>
      </c>
      <c r="Z32" s="13">
        <v>0</v>
      </c>
      <c r="AA32" s="13">
        <v>5591</v>
      </c>
      <c r="AB32" s="13">
        <v>39461</v>
      </c>
      <c r="AC32" s="13">
        <v>0</v>
      </c>
      <c r="AD32" s="13">
        <v>32209</v>
      </c>
      <c r="AE32" s="13">
        <v>7564</v>
      </c>
      <c r="AF32" s="13">
        <v>646</v>
      </c>
      <c r="AG32" s="13">
        <v>0</v>
      </c>
      <c r="AH32" s="13">
        <v>12486</v>
      </c>
      <c r="AI32" s="13">
        <v>48652</v>
      </c>
      <c r="AJ32" s="13">
        <v>0</v>
      </c>
      <c r="AK32" s="13">
        <v>5847</v>
      </c>
      <c r="AL32" s="13">
        <v>66260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3772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5004</v>
      </c>
      <c r="BW32" s="13">
        <v>0</v>
      </c>
      <c r="BX32" s="13">
        <v>0</v>
      </c>
      <c r="BY32" s="13">
        <v>0</v>
      </c>
      <c r="BZ32" s="13">
        <v>8227</v>
      </c>
      <c r="CA32" s="13">
        <v>0</v>
      </c>
      <c r="CB32" s="13">
        <v>0</v>
      </c>
      <c r="CC32" s="13">
        <v>0</v>
      </c>
      <c r="CD32" s="13">
        <v>0</v>
      </c>
      <c r="CE32" s="13">
        <v>28482</v>
      </c>
      <c r="CF32" s="13">
        <v>0</v>
      </c>
      <c r="CG32" s="13">
        <v>0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3366</v>
      </c>
      <c r="CN32" s="13">
        <v>0</v>
      </c>
      <c r="CO32" s="13">
        <v>0</v>
      </c>
      <c r="CP32" s="13">
        <v>0</v>
      </c>
      <c r="CQ32" s="13">
        <v>0</v>
      </c>
      <c r="CR32" s="13">
        <v>2284</v>
      </c>
      <c r="CS32" s="13">
        <v>0</v>
      </c>
      <c r="CT32" s="13">
        <v>0</v>
      </c>
      <c r="CU32" s="13">
        <v>5766</v>
      </c>
      <c r="CV32" s="13">
        <v>0</v>
      </c>
      <c r="CW32" s="13">
        <v>0</v>
      </c>
      <c r="CX32" s="13">
        <v>0</v>
      </c>
      <c r="CY32" s="13">
        <v>2005</v>
      </c>
      <c r="CZ32" s="13">
        <v>229</v>
      </c>
      <c r="DA32" s="13">
        <v>0</v>
      </c>
      <c r="DB32" s="13">
        <v>0</v>
      </c>
      <c r="DC32" s="13">
        <v>0</v>
      </c>
      <c r="DD32" s="13">
        <v>0</v>
      </c>
      <c r="DE32" s="13">
        <v>0</v>
      </c>
      <c r="DF32" s="13">
        <v>1742</v>
      </c>
      <c r="DG32" s="13">
        <v>0</v>
      </c>
      <c r="DH32" s="13">
        <v>1338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2654</v>
      </c>
      <c r="DP32" s="13">
        <v>1939</v>
      </c>
    </row>
    <row r="33" spans="1:123" x14ac:dyDescent="0.25">
      <c r="A33" s="10" t="s">
        <v>227</v>
      </c>
      <c r="B33" s="24">
        <v>39996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6787</v>
      </c>
      <c r="BB33" s="13">
        <v>0</v>
      </c>
      <c r="BC33" s="13">
        <v>267</v>
      </c>
      <c r="BD33" s="13">
        <v>2554</v>
      </c>
      <c r="BE33" s="13">
        <v>1273</v>
      </c>
      <c r="BF33" s="13">
        <v>2978</v>
      </c>
      <c r="BG33" s="13">
        <v>0</v>
      </c>
      <c r="BH33" s="13">
        <v>1191</v>
      </c>
      <c r="BI33" s="13">
        <v>1079</v>
      </c>
      <c r="BJ33" s="13">
        <v>3530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2338</v>
      </c>
      <c r="CB33" s="13">
        <v>0</v>
      </c>
      <c r="CC33" s="13">
        <v>0</v>
      </c>
      <c r="CD33" s="13">
        <v>0</v>
      </c>
      <c r="CE33" s="13">
        <v>2342</v>
      </c>
      <c r="CF33" s="13">
        <v>0</v>
      </c>
      <c r="CG33" s="13">
        <v>0</v>
      </c>
      <c r="CH33" s="13">
        <v>189</v>
      </c>
      <c r="CI33" s="13">
        <v>0</v>
      </c>
      <c r="CJ33" s="13">
        <v>0</v>
      </c>
      <c r="CK33" s="13">
        <v>0</v>
      </c>
      <c r="CL33" s="13">
        <v>2659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2036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6721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4052</v>
      </c>
      <c r="DP33" s="13">
        <v>0</v>
      </c>
      <c r="DQ33" s="19"/>
      <c r="DR33" s="25"/>
      <c r="DS33" s="28"/>
    </row>
    <row r="34" spans="1:123" x14ac:dyDescent="0.25">
      <c r="A34" s="10" t="s">
        <v>228</v>
      </c>
      <c r="B34" s="24">
        <v>455928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102666</v>
      </c>
      <c r="U34" s="13">
        <v>6199</v>
      </c>
      <c r="V34" s="13">
        <v>24078</v>
      </c>
      <c r="W34" s="13">
        <v>21904</v>
      </c>
      <c r="X34" s="13">
        <v>14879</v>
      </c>
      <c r="Y34" s="13">
        <v>15368</v>
      </c>
      <c r="Z34" s="13">
        <v>0</v>
      </c>
      <c r="AA34" s="13">
        <v>5578</v>
      </c>
      <c r="AB34" s="13">
        <v>115308</v>
      </c>
      <c r="AC34" s="13">
        <v>0</v>
      </c>
      <c r="AD34" s="13">
        <v>17533</v>
      </c>
      <c r="AE34" s="13">
        <v>25827</v>
      </c>
      <c r="AF34" s="13">
        <v>19408</v>
      </c>
      <c r="AG34" s="13">
        <v>0</v>
      </c>
      <c r="AH34" s="13">
        <v>11315</v>
      </c>
      <c r="AI34" s="13">
        <v>31273</v>
      </c>
      <c r="AJ34" s="13">
        <v>0</v>
      </c>
      <c r="AK34" s="13">
        <v>17776</v>
      </c>
      <c r="AL34" s="13">
        <v>24858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661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13">
        <v>0</v>
      </c>
      <c r="CK34" s="13">
        <v>0</v>
      </c>
      <c r="CL34" s="13">
        <v>0</v>
      </c>
      <c r="CM34" s="13">
        <v>0</v>
      </c>
      <c r="CN34" s="13">
        <v>0</v>
      </c>
      <c r="CO34" s="13">
        <v>0</v>
      </c>
      <c r="CP34" s="13">
        <v>0</v>
      </c>
      <c r="CQ34" s="13">
        <v>0</v>
      </c>
      <c r="CR34" s="13">
        <v>0</v>
      </c>
      <c r="CS34" s="13">
        <v>0</v>
      </c>
      <c r="CT34" s="13">
        <v>0</v>
      </c>
      <c r="CU34" s="13">
        <v>0</v>
      </c>
      <c r="CV34" s="13">
        <v>0</v>
      </c>
      <c r="CW34" s="13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1297</v>
      </c>
      <c r="DP34" s="13">
        <v>0</v>
      </c>
    </row>
    <row r="35" spans="1:123" x14ac:dyDescent="0.25">
      <c r="A35" s="10" t="s">
        <v>229</v>
      </c>
      <c r="B35" s="24">
        <v>3781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0</v>
      </c>
      <c r="CR35" s="13">
        <v>0</v>
      </c>
      <c r="CS35" s="13">
        <v>1934</v>
      </c>
      <c r="CT35" s="13">
        <v>0</v>
      </c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246</v>
      </c>
      <c r="DE35" s="13">
        <v>638</v>
      </c>
      <c r="DF35" s="13">
        <v>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963</v>
      </c>
      <c r="DP35" s="13">
        <v>0</v>
      </c>
    </row>
    <row r="36" spans="1:123" x14ac:dyDescent="0.25">
      <c r="A36" s="10" t="s">
        <v>230</v>
      </c>
      <c r="B36" s="24">
        <v>15032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239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406</v>
      </c>
      <c r="BW36" s="13">
        <v>0</v>
      </c>
      <c r="BX36" s="13">
        <v>0</v>
      </c>
      <c r="BY36" s="13">
        <v>0</v>
      </c>
      <c r="BZ36" s="13">
        <v>0</v>
      </c>
      <c r="CA36" s="13">
        <v>1744</v>
      </c>
      <c r="CB36" s="13">
        <v>0</v>
      </c>
      <c r="CC36" s="13">
        <v>0</v>
      </c>
      <c r="CD36" s="13">
        <v>0</v>
      </c>
      <c r="CE36" s="13">
        <v>4937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928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>
        <v>0</v>
      </c>
      <c r="CT36" s="13">
        <v>0</v>
      </c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5929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849</v>
      </c>
      <c r="DP36" s="13">
        <v>0</v>
      </c>
    </row>
    <row r="37" spans="1:123" x14ac:dyDescent="0.25">
      <c r="A37" s="10" t="s">
        <v>231</v>
      </c>
      <c r="B37" s="24">
        <v>2073515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12611</v>
      </c>
      <c r="P37" s="13">
        <v>0</v>
      </c>
      <c r="Q37" s="13">
        <v>0</v>
      </c>
      <c r="R37" s="13">
        <v>0</v>
      </c>
      <c r="S37" s="13">
        <v>0</v>
      </c>
      <c r="T37" s="13">
        <v>17029</v>
      </c>
      <c r="U37" s="13">
        <v>33691</v>
      </c>
      <c r="V37" s="13">
        <v>47797</v>
      </c>
      <c r="W37" s="13">
        <v>645424</v>
      </c>
      <c r="X37" s="13">
        <v>126582</v>
      </c>
      <c r="Y37" s="13">
        <v>2949</v>
      </c>
      <c r="Z37" s="13">
        <v>0</v>
      </c>
      <c r="AA37" s="13">
        <v>0</v>
      </c>
      <c r="AB37" s="13">
        <v>67960</v>
      </c>
      <c r="AC37" s="13">
        <v>0</v>
      </c>
      <c r="AD37" s="13">
        <v>149258</v>
      </c>
      <c r="AE37" s="13">
        <v>32055</v>
      </c>
      <c r="AF37" s="13">
        <v>4705</v>
      </c>
      <c r="AG37" s="13">
        <v>0</v>
      </c>
      <c r="AH37" s="13">
        <v>810550</v>
      </c>
      <c r="AI37" s="13">
        <v>9385</v>
      </c>
      <c r="AJ37" s="13">
        <v>0</v>
      </c>
      <c r="AK37" s="13">
        <v>1829</v>
      </c>
      <c r="AL37" s="13">
        <v>63787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2538</v>
      </c>
      <c r="CA37" s="13">
        <v>0</v>
      </c>
      <c r="CB37" s="13">
        <v>0</v>
      </c>
      <c r="CC37" s="13">
        <v>0</v>
      </c>
      <c r="CD37" s="13">
        <v>0</v>
      </c>
      <c r="CE37" s="13">
        <v>2697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>
        <v>0</v>
      </c>
      <c r="CT37" s="13">
        <v>0</v>
      </c>
      <c r="CU37" s="13">
        <v>15846</v>
      </c>
      <c r="CV37" s="13">
        <v>0</v>
      </c>
      <c r="CW37" s="13">
        <v>0</v>
      </c>
      <c r="CX37" s="13">
        <v>0</v>
      </c>
      <c r="CY37" s="13">
        <v>6478</v>
      </c>
      <c r="CZ37" s="13">
        <v>2197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46</v>
      </c>
      <c r="DG37" s="13">
        <v>0</v>
      </c>
      <c r="DH37" s="13">
        <v>3269</v>
      </c>
      <c r="DI37" s="13">
        <v>7780</v>
      </c>
      <c r="DJ37" s="13">
        <v>0</v>
      </c>
      <c r="DK37" s="13">
        <v>876</v>
      </c>
      <c r="DL37" s="13">
        <v>0</v>
      </c>
      <c r="DM37" s="13">
        <v>4840</v>
      </c>
      <c r="DN37" s="13">
        <v>0</v>
      </c>
      <c r="DO37" s="13">
        <v>0</v>
      </c>
      <c r="DP37" s="13">
        <v>1336</v>
      </c>
    </row>
    <row r="38" spans="1:123" x14ac:dyDescent="0.25">
      <c r="A38" s="10" t="s">
        <v>232</v>
      </c>
      <c r="B38" s="24">
        <v>413039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34683</v>
      </c>
      <c r="T38" s="13">
        <v>39564</v>
      </c>
      <c r="U38" s="13">
        <v>1949</v>
      </c>
      <c r="V38" s="13">
        <v>0</v>
      </c>
      <c r="W38" s="13">
        <v>62715</v>
      </c>
      <c r="X38" s="13">
        <v>21785</v>
      </c>
      <c r="Y38" s="13">
        <v>28993</v>
      </c>
      <c r="Z38" s="13">
        <v>0</v>
      </c>
      <c r="AA38" s="13">
        <v>3408</v>
      </c>
      <c r="AB38" s="13">
        <v>12160</v>
      </c>
      <c r="AC38" s="13">
        <v>0</v>
      </c>
      <c r="AD38" s="13">
        <v>19732</v>
      </c>
      <c r="AE38" s="13">
        <v>0</v>
      </c>
      <c r="AF38" s="13">
        <v>4348</v>
      </c>
      <c r="AG38" s="13">
        <v>981</v>
      </c>
      <c r="AH38" s="13">
        <v>28017</v>
      </c>
      <c r="AI38" s="13">
        <v>101265</v>
      </c>
      <c r="AJ38" s="13">
        <v>0</v>
      </c>
      <c r="AK38" s="13">
        <v>0</v>
      </c>
      <c r="AL38" s="13">
        <v>25309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77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2471</v>
      </c>
      <c r="CA38" s="13">
        <v>0</v>
      </c>
      <c r="CB38" s="13">
        <v>0</v>
      </c>
      <c r="CC38" s="13">
        <v>0</v>
      </c>
      <c r="CD38" s="13">
        <v>0</v>
      </c>
      <c r="CE38" s="13">
        <v>9395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11564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2164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2459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3" x14ac:dyDescent="0.25">
      <c r="A39" s="10" t="s">
        <v>233</v>
      </c>
      <c r="B39" s="24">
        <v>643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  <c r="CM39" s="13">
        <v>0</v>
      </c>
      <c r="CN39" s="13">
        <v>0</v>
      </c>
      <c r="CO39" s="13">
        <v>0</v>
      </c>
      <c r="CP39" s="13">
        <v>0</v>
      </c>
      <c r="CQ39" s="13">
        <v>0</v>
      </c>
      <c r="CR39" s="13">
        <v>0</v>
      </c>
      <c r="CS39" s="13">
        <v>0</v>
      </c>
      <c r="CT39" s="13">
        <v>0</v>
      </c>
      <c r="CU39" s="13">
        <v>0</v>
      </c>
      <c r="CV39" s="13">
        <v>0</v>
      </c>
      <c r="CW39" s="13">
        <v>0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643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3" x14ac:dyDescent="0.25">
      <c r="A40" s="10" t="s">
        <v>234</v>
      </c>
      <c r="B40" s="24">
        <v>1259890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170279</v>
      </c>
      <c r="T40" s="13">
        <v>137558</v>
      </c>
      <c r="U40" s="13">
        <v>22617</v>
      </c>
      <c r="V40" s="13">
        <v>26479</v>
      </c>
      <c r="W40" s="13">
        <v>171421</v>
      </c>
      <c r="X40" s="13">
        <v>131259</v>
      </c>
      <c r="Y40" s="13">
        <v>16534</v>
      </c>
      <c r="Z40" s="13">
        <v>0</v>
      </c>
      <c r="AA40" s="13">
        <v>29859</v>
      </c>
      <c r="AB40" s="13">
        <v>121966</v>
      </c>
      <c r="AC40" s="13">
        <v>0</v>
      </c>
      <c r="AD40" s="13">
        <v>88446</v>
      </c>
      <c r="AE40" s="13">
        <v>6286</v>
      </c>
      <c r="AF40" s="13">
        <v>23936</v>
      </c>
      <c r="AG40" s="13">
        <v>3886</v>
      </c>
      <c r="AH40" s="13">
        <v>55112</v>
      </c>
      <c r="AI40" s="13">
        <v>132995</v>
      </c>
      <c r="AJ40" s="13">
        <v>0</v>
      </c>
      <c r="AK40" s="13">
        <v>0</v>
      </c>
      <c r="AL40" s="13">
        <v>87883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13">
        <v>0</v>
      </c>
      <c r="BI40" s="13">
        <v>0</v>
      </c>
      <c r="BJ40" s="13">
        <v>0</v>
      </c>
      <c r="BK40" s="13">
        <v>0</v>
      </c>
      <c r="BL40" s="13">
        <v>0</v>
      </c>
      <c r="BM40" s="13">
        <v>3514</v>
      </c>
      <c r="BN40" s="13">
        <v>0</v>
      </c>
      <c r="BO40" s="13">
        <v>0</v>
      </c>
      <c r="BP40" s="13">
        <v>0</v>
      </c>
      <c r="BQ40" s="13">
        <v>0</v>
      </c>
      <c r="BR40" s="13">
        <v>0</v>
      </c>
      <c r="BS40" s="13">
        <v>0</v>
      </c>
      <c r="BT40" s="13">
        <v>0</v>
      </c>
      <c r="BU40" s="13">
        <v>0</v>
      </c>
      <c r="BV40" s="13">
        <v>4922</v>
      </c>
      <c r="BW40" s="13">
        <v>0</v>
      </c>
      <c r="BX40" s="13">
        <v>0</v>
      </c>
      <c r="BY40" s="13">
        <v>0</v>
      </c>
      <c r="BZ40" s="13">
        <v>955</v>
      </c>
      <c r="CA40" s="13">
        <v>0</v>
      </c>
      <c r="CB40" s="13">
        <v>0</v>
      </c>
      <c r="CC40" s="13">
        <v>0</v>
      </c>
      <c r="CD40" s="13">
        <v>0</v>
      </c>
      <c r="CE40" s="13">
        <v>8139</v>
      </c>
      <c r="CF40" s="13">
        <v>0</v>
      </c>
      <c r="CG40" s="13">
        <v>0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  <c r="CM40" s="13">
        <v>1261</v>
      </c>
      <c r="CN40" s="13">
        <v>0</v>
      </c>
      <c r="CO40" s="13">
        <v>0</v>
      </c>
      <c r="CP40" s="13">
        <v>0</v>
      </c>
      <c r="CQ40" s="13">
        <v>0</v>
      </c>
      <c r="CR40" s="13">
        <v>0</v>
      </c>
      <c r="CS40" s="13">
        <v>0</v>
      </c>
      <c r="CT40" s="13">
        <v>0</v>
      </c>
      <c r="CU40" s="13">
        <v>4236</v>
      </c>
      <c r="CV40" s="13">
        <v>0</v>
      </c>
      <c r="CW40" s="13">
        <v>0</v>
      </c>
      <c r="CX40" s="13">
        <v>0</v>
      </c>
      <c r="CY40" s="13">
        <v>2211</v>
      </c>
      <c r="CZ40" s="13">
        <v>0</v>
      </c>
      <c r="DA40" s="13">
        <v>0</v>
      </c>
      <c r="DB40" s="13">
        <v>0</v>
      </c>
      <c r="DC40" s="13">
        <v>0</v>
      </c>
      <c r="DD40" s="13">
        <v>0</v>
      </c>
      <c r="DE40" s="13">
        <v>0</v>
      </c>
      <c r="DF40" s="13">
        <v>1872</v>
      </c>
      <c r="DG40" s="13">
        <v>0</v>
      </c>
      <c r="DH40" s="13">
        <v>757</v>
      </c>
      <c r="DI40" s="13">
        <v>1464</v>
      </c>
      <c r="DJ40" s="13">
        <v>0</v>
      </c>
      <c r="DK40" s="13">
        <v>0</v>
      </c>
      <c r="DL40" s="13">
        <v>0</v>
      </c>
      <c r="DM40" s="13">
        <v>0</v>
      </c>
      <c r="DN40" s="13">
        <v>0</v>
      </c>
      <c r="DO40" s="13">
        <v>500</v>
      </c>
      <c r="DP40" s="13">
        <v>3543</v>
      </c>
    </row>
    <row r="41" spans="1:123" x14ac:dyDescent="0.25">
      <c r="A41" s="10" t="s">
        <v>235</v>
      </c>
      <c r="B41" s="24">
        <v>54642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4617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4998</v>
      </c>
      <c r="AG41" s="13">
        <v>0</v>
      </c>
      <c r="AH41" s="13">
        <v>0</v>
      </c>
      <c r="AI41" s="13">
        <v>0</v>
      </c>
      <c r="AJ41" s="13">
        <v>0</v>
      </c>
      <c r="AK41" s="13">
        <v>289</v>
      </c>
      <c r="AL41" s="13">
        <v>0</v>
      </c>
      <c r="AM41" s="13">
        <v>0</v>
      </c>
      <c r="AN41" s="13">
        <v>1030</v>
      </c>
      <c r="AO41" s="13">
        <v>0</v>
      </c>
      <c r="AP41" s="13">
        <v>5285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5632</v>
      </c>
      <c r="AW41" s="13">
        <v>0</v>
      </c>
      <c r="AX41" s="13">
        <v>0</v>
      </c>
      <c r="AY41" s="13">
        <v>30101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2690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0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0</v>
      </c>
    </row>
    <row r="42" spans="1:123" x14ac:dyDescent="0.25">
      <c r="A42" s="10" t="s">
        <v>236</v>
      </c>
      <c r="B42" s="24">
        <v>1669420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4571</v>
      </c>
      <c r="Q42" s="13">
        <v>0</v>
      </c>
      <c r="R42" s="13">
        <v>0</v>
      </c>
      <c r="S42" s="13">
        <v>0</v>
      </c>
      <c r="T42" s="13">
        <v>764359</v>
      </c>
      <c r="U42" s="13">
        <v>6655</v>
      </c>
      <c r="V42" s="13">
        <v>33856</v>
      </c>
      <c r="W42" s="13">
        <v>98767</v>
      </c>
      <c r="X42" s="13">
        <v>189625</v>
      </c>
      <c r="Y42" s="13">
        <v>10885</v>
      </c>
      <c r="Z42" s="13">
        <v>0</v>
      </c>
      <c r="AA42" s="13">
        <v>2738</v>
      </c>
      <c r="AB42" s="13">
        <v>19969</v>
      </c>
      <c r="AC42" s="13">
        <v>0</v>
      </c>
      <c r="AD42" s="13">
        <v>43259</v>
      </c>
      <c r="AE42" s="13">
        <v>29763</v>
      </c>
      <c r="AF42" s="13">
        <v>13668</v>
      </c>
      <c r="AG42" s="13">
        <v>7377</v>
      </c>
      <c r="AH42" s="13">
        <v>97496</v>
      </c>
      <c r="AI42" s="13">
        <v>198838</v>
      </c>
      <c r="AJ42" s="13">
        <v>0</v>
      </c>
      <c r="AK42" s="13">
        <v>0</v>
      </c>
      <c r="AL42" s="13">
        <v>116359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3">
        <v>0</v>
      </c>
      <c r="BQ42" s="13">
        <v>0</v>
      </c>
      <c r="BR42" s="13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13">
        <v>0</v>
      </c>
      <c r="BY42" s="13">
        <v>0</v>
      </c>
      <c r="BZ42" s="13">
        <v>0</v>
      </c>
      <c r="CA42" s="13">
        <v>0</v>
      </c>
      <c r="CB42" s="13">
        <v>0</v>
      </c>
      <c r="CC42" s="13">
        <v>0</v>
      </c>
      <c r="CD42" s="13">
        <v>0</v>
      </c>
      <c r="CE42" s="13">
        <v>0</v>
      </c>
      <c r="CF42" s="13">
        <v>0</v>
      </c>
      <c r="CG42" s="13">
        <v>0</v>
      </c>
      <c r="CH42" s="13">
        <v>0</v>
      </c>
      <c r="CI42" s="13">
        <v>0</v>
      </c>
      <c r="CJ42" s="13">
        <v>0</v>
      </c>
      <c r="CK42" s="13">
        <v>0</v>
      </c>
      <c r="CL42" s="13">
        <v>0</v>
      </c>
      <c r="CM42" s="13">
        <v>2663</v>
      </c>
      <c r="CN42" s="13">
        <v>0</v>
      </c>
      <c r="CO42" s="13">
        <v>0</v>
      </c>
      <c r="CP42" s="13">
        <v>0</v>
      </c>
      <c r="CQ42" s="13">
        <v>0</v>
      </c>
      <c r="CR42" s="13">
        <v>0</v>
      </c>
      <c r="CS42" s="13">
        <v>0</v>
      </c>
      <c r="CT42" s="13">
        <v>0</v>
      </c>
      <c r="CU42" s="13">
        <v>2704</v>
      </c>
      <c r="CV42" s="13">
        <v>0</v>
      </c>
      <c r="CW42" s="13">
        <v>0</v>
      </c>
      <c r="CX42" s="13">
        <v>0</v>
      </c>
      <c r="CY42" s="13">
        <v>10513</v>
      </c>
      <c r="CZ42" s="13">
        <v>278</v>
      </c>
      <c r="DA42" s="13">
        <v>0</v>
      </c>
      <c r="DB42" s="13">
        <v>0</v>
      </c>
      <c r="DC42" s="13">
        <v>0</v>
      </c>
      <c r="DD42" s="13">
        <v>0</v>
      </c>
      <c r="DE42" s="13">
        <v>0</v>
      </c>
      <c r="DF42" s="13">
        <v>14158</v>
      </c>
      <c r="DG42" s="13">
        <v>0</v>
      </c>
      <c r="DH42" s="13">
        <v>0</v>
      </c>
      <c r="DI42" s="13">
        <v>0</v>
      </c>
      <c r="DJ42" s="13">
        <v>0</v>
      </c>
      <c r="DK42" s="13">
        <v>0</v>
      </c>
      <c r="DL42" s="13">
        <v>0</v>
      </c>
      <c r="DM42" s="13">
        <v>0</v>
      </c>
      <c r="DN42" s="13">
        <v>0</v>
      </c>
      <c r="DO42" s="13">
        <v>919</v>
      </c>
      <c r="DP42" s="13">
        <v>0</v>
      </c>
    </row>
    <row r="43" spans="1:123" x14ac:dyDescent="0.25">
      <c r="A43" s="10" t="s">
        <v>237</v>
      </c>
      <c r="B43" s="24">
        <v>1904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0</v>
      </c>
      <c r="DD43" s="13">
        <v>0</v>
      </c>
      <c r="DE43" s="13">
        <v>0</v>
      </c>
      <c r="DF43" s="13">
        <v>1904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>
        <v>0</v>
      </c>
      <c r="DM43" s="13">
        <v>0</v>
      </c>
      <c r="DN43" s="13">
        <v>0</v>
      </c>
      <c r="DO43" s="13">
        <v>0</v>
      </c>
      <c r="DP43" s="13">
        <v>0</v>
      </c>
    </row>
    <row r="44" spans="1:123" x14ac:dyDescent="0.25">
      <c r="A44" s="10" t="s">
        <v>238</v>
      </c>
      <c r="B44" s="24">
        <v>26978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5765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4625</v>
      </c>
      <c r="BW44" s="13">
        <v>0</v>
      </c>
      <c r="BX44" s="13">
        <v>0</v>
      </c>
      <c r="BY44" s="13">
        <v>0</v>
      </c>
      <c r="BZ44" s="13">
        <v>4907</v>
      </c>
      <c r="CA44" s="13">
        <v>0</v>
      </c>
      <c r="CB44" s="13">
        <v>0</v>
      </c>
      <c r="CC44" s="13">
        <v>0</v>
      </c>
      <c r="CD44" s="13">
        <v>0</v>
      </c>
      <c r="CE44" s="13">
        <v>2021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0</v>
      </c>
      <c r="CM44" s="13">
        <v>0</v>
      </c>
      <c r="CN44" s="13">
        <v>0</v>
      </c>
      <c r="CO44" s="13">
        <v>0</v>
      </c>
      <c r="CP44" s="13">
        <v>0</v>
      </c>
      <c r="CQ44" s="13">
        <v>0</v>
      </c>
      <c r="CR44" s="13">
        <v>2630</v>
      </c>
      <c r="CS44" s="13">
        <v>0</v>
      </c>
      <c r="CT44" s="13">
        <v>0</v>
      </c>
      <c r="CU44" s="13">
        <v>0</v>
      </c>
      <c r="CV44" s="13">
        <v>0</v>
      </c>
      <c r="CW44" s="13">
        <v>0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3">
        <v>0</v>
      </c>
      <c r="DD44" s="13">
        <v>0</v>
      </c>
      <c r="DE44" s="13">
        <v>0</v>
      </c>
      <c r="DF44" s="13">
        <v>7030</v>
      </c>
      <c r="DG44" s="13">
        <v>0</v>
      </c>
      <c r="DH44" s="13">
        <v>0</v>
      </c>
      <c r="DI44" s="13">
        <v>0</v>
      </c>
      <c r="DJ44" s="13">
        <v>0</v>
      </c>
      <c r="DK44" s="13">
        <v>0</v>
      </c>
      <c r="DL44" s="13">
        <v>0</v>
      </c>
      <c r="DM44" s="13">
        <v>0</v>
      </c>
      <c r="DN44" s="13">
        <v>0</v>
      </c>
      <c r="DO44" s="13">
        <v>0</v>
      </c>
      <c r="DP44" s="13">
        <v>0</v>
      </c>
      <c r="DQ44" s="19"/>
      <c r="DR44" s="25"/>
      <c r="DS44" s="28"/>
    </row>
    <row r="45" spans="1:123" x14ac:dyDescent="0.25">
      <c r="A45" s="10" t="s">
        <v>239</v>
      </c>
      <c r="B45" s="24">
        <v>353995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766</v>
      </c>
      <c r="P45" s="13">
        <v>0</v>
      </c>
      <c r="Q45" s="13">
        <v>0</v>
      </c>
      <c r="R45" s="13">
        <v>0</v>
      </c>
      <c r="S45" s="13">
        <v>0</v>
      </c>
      <c r="T45" s="13">
        <v>2536</v>
      </c>
      <c r="U45" s="13">
        <v>1983</v>
      </c>
      <c r="V45" s="13">
        <v>4886</v>
      </c>
      <c r="W45" s="13">
        <v>0</v>
      </c>
      <c r="X45" s="13">
        <v>2609</v>
      </c>
      <c r="Y45" s="13">
        <v>0</v>
      </c>
      <c r="Z45" s="13">
        <v>0</v>
      </c>
      <c r="AA45" s="13">
        <v>0</v>
      </c>
      <c r="AB45" s="13">
        <v>10298</v>
      </c>
      <c r="AC45" s="13">
        <v>0</v>
      </c>
      <c r="AD45" s="13">
        <v>4922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369</v>
      </c>
      <c r="AL45" s="13">
        <v>0</v>
      </c>
      <c r="AM45" s="13">
        <v>0</v>
      </c>
      <c r="AN45" s="13">
        <v>0</v>
      </c>
      <c r="AO45" s="13">
        <v>59222</v>
      </c>
      <c r="AP45" s="13">
        <v>0</v>
      </c>
      <c r="AQ45" s="13">
        <v>0</v>
      </c>
      <c r="AR45" s="13">
        <v>0</v>
      </c>
      <c r="AS45" s="13">
        <v>5791</v>
      </c>
      <c r="AT45" s="13">
        <v>0</v>
      </c>
      <c r="AU45" s="13">
        <v>13620</v>
      </c>
      <c r="AV45" s="13">
        <v>0</v>
      </c>
      <c r="AW45" s="13">
        <v>93342</v>
      </c>
      <c r="AX45" s="13">
        <v>0</v>
      </c>
      <c r="AY45" s="13">
        <v>0</v>
      </c>
      <c r="AZ45" s="13">
        <v>147627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3708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0</v>
      </c>
      <c r="CQ45" s="13">
        <v>0</v>
      </c>
      <c r="CR45" s="13">
        <v>0</v>
      </c>
      <c r="CS45" s="13">
        <v>0</v>
      </c>
      <c r="CT45" s="13">
        <v>0</v>
      </c>
      <c r="CU45" s="13">
        <v>0</v>
      </c>
      <c r="CV45" s="13">
        <v>0</v>
      </c>
      <c r="CW45" s="13">
        <v>0</v>
      </c>
      <c r="CX45" s="13">
        <v>0</v>
      </c>
      <c r="CY45" s="13">
        <v>0</v>
      </c>
      <c r="CZ45" s="13">
        <v>0</v>
      </c>
      <c r="DA45" s="13">
        <v>0</v>
      </c>
      <c r="DB45" s="13">
        <v>0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>
        <v>0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2316</v>
      </c>
    </row>
    <row r="46" spans="1:123" x14ac:dyDescent="0.25">
      <c r="A46" s="10" t="s">
        <v>240</v>
      </c>
      <c r="B46" s="24">
        <v>324898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1668</v>
      </c>
      <c r="AA46" s="13">
        <v>0</v>
      </c>
      <c r="AB46" s="13">
        <v>1505</v>
      </c>
      <c r="AC46" s="13">
        <v>0</v>
      </c>
      <c r="AD46" s="13">
        <v>554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1190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68058</v>
      </c>
      <c r="BB46" s="13">
        <v>3975</v>
      </c>
      <c r="BC46" s="13">
        <v>12402</v>
      </c>
      <c r="BD46" s="13">
        <v>4458</v>
      </c>
      <c r="BE46" s="13">
        <v>827</v>
      </c>
      <c r="BF46" s="13">
        <v>116173</v>
      </c>
      <c r="BG46" s="13">
        <v>2920</v>
      </c>
      <c r="BH46" s="13">
        <v>12177</v>
      </c>
      <c r="BI46" s="13">
        <v>37516</v>
      </c>
      <c r="BJ46" s="13">
        <v>38762</v>
      </c>
      <c r="BK46" s="13">
        <v>0</v>
      </c>
      <c r="BL46" s="13">
        <v>0</v>
      </c>
      <c r="BM46" s="13">
        <v>262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527</v>
      </c>
      <c r="BW46" s="13">
        <v>0</v>
      </c>
      <c r="BX46" s="13">
        <v>0</v>
      </c>
      <c r="BY46" s="13">
        <v>0</v>
      </c>
      <c r="BZ46" s="13">
        <v>2755</v>
      </c>
      <c r="CA46" s="13">
        <v>0</v>
      </c>
      <c r="CB46" s="13">
        <v>0</v>
      </c>
      <c r="CC46" s="13">
        <v>0</v>
      </c>
      <c r="CD46" s="13">
        <v>0</v>
      </c>
      <c r="CE46" s="13">
        <v>5051</v>
      </c>
      <c r="CF46" s="13">
        <v>0</v>
      </c>
      <c r="CG46" s="13">
        <v>0</v>
      </c>
      <c r="CH46" s="13">
        <v>164</v>
      </c>
      <c r="CI46" s="13">
        <v>0</v>
      </c>
      <c r="CJ46" s="13">
        <v>0</v>
      </c>
      <c r="CK46" s="13">
        <v>0</v>
      </c>
      <c r="CL46" s="13">
        <v>0</v>
      </c>
      <c r="CM46" s="13">
        <v>2766</v>
      </c>
      <c r="CN46" s="13">
        <v>0</v>
      </c>
      <c r="CO46" s="13">
        <v>0</v>
      </c>
      <c r="CP46" s="13">
        <v>0</v>
      </c>
      <c r="CQ46" s="13">
        <v>0</v>
      </c>
      <c r="CR46" s="13">
        <v>432</v>
      </c>
      <c r="CS46" s="13">
        <v>0</v>
      </c>
      <c r="CT46" s="13">
        <v>0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3">
        <v>0</v>
      </c>
      <c r="DD46" s="13">
        <v>0</v>
      </c>
      <c r="DE46" s="13">
        <v>0</v>
      </c>
      <c r="DF46" s="13">
        <v>1840</v>
      </c>
      <c r="DG46" s="13">
        <v>0</v>
      </c>
      <c r="DH46" s="13">
        <v>0</v>
      </c>
      <c r="DI46" s="13">
        <v>0</v>
      </c>
      <c r="DJ46" s="13">
        <v>0</v>
      </c>
      <c r="DK46" s="13">
        <v>80</v>
      </c>
      <c r="DL46" s="13">
        <v>0</v>
      </c>
      <c r="DM46" s="13">
        <v>0</v>
      </c>
      <c r="DN46" s="13">
        <v>2088</v>
      </c>
      <c r="DO46" s="13">
        <v>6748</v>
      </c>
      <c r="DP46" s="13">
        <v>0</v>
      </c>
    </row>
    <row r="47" spans="1:123" x14ac:dyDescent="0.25">
      <c r="A47" s="10" t="s">
        <v>241</v>
      </c>
      <c r="B47" s="24">
        <v>206808</v>
      </c>
      <c r="C47" s="13">
        <v>0</v>
      </c>
      <c r="D47" s="13">
        <v>0</v>
      </c>
      <c r="E47" s="13">
        <v>2442</v>
      </c>
      <c r="F47" s="13">
        <v>59161</v>
      </c>
      <c r="G47" s="13">
        <v>0</v>
      </c>
      <c r="H47" s="13">
        <v>32891</v>
      </c>
      <c r="I47" s="13">
        <v>22947</v>
      </c>
      <c r="J47" s="13">
        <v>13193</v>
      </c>
      <c r="K47" s="13">
        <v>22514</v>
      </c>
      <c r="L47" s="13">
        <v>5609</v>
      </c>
      <c r="M47" s="13">
        <v>1494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489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651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1733</v>
      </c>
      <c r="BW47" s="13">
        <v>0</v>
      </c>
      <c r="BX47" s="13">
        <v>0</v>
      </c>
      <c r="BY47" s="13">
        <v>0</v>
      </c>
      <c r="BZ47" s="13">
        <v>718</v>
      </c>
      <c r="CA47" s="13">
        <v>8356</v>
      </c>
      <c r="CB47" s="13">
        <v>0</v>
      </c>
      <c r="CC47" s="13">
        <v>0</v>
      </c>
      <c r="CD47" s="13">
        <v>0</v>
      </c>
      <c r="CE47" s="13">
        <v>2044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1606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22615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3014</v>
      </c>
      <c r="DB47" s="13">
        <v>0</v>
      </c>
      <c r="DC47" s="13">
        <v>0</v>
      </c>
      <c r="DD47" s="13">
        <v>0</v>
      </c>
      <c r="DE47" s="13">
        <v>939</v>
      </c>
      <c r="DF47" s="13">
        <v>306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4086</v>
      </c>
      <c r="DP47" s="13">
        <v>0</v>
      </c>
    </row>
    <row r="48" spans="1:123" x14ac:dyDescent="0.25">
      <c r="A48" s="10" t="s">
        <v>242</v>
      </c>
      <c r="B48" s="24">
        <v>1523040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17244</v>
      </c>
      <c r="Q48" s="13">
        <v>0</v>
      </c>
      <c r="R48" s="13">
        <v>0</v>
      </c>
      <c r="S48" s="13">
        <v>0</v>
      </c>
      <c r="T48" s="13">
        <v>581279</v>
      </c>
      <c r="U48" s="13">
        <v>7196</v>
      </c>
      <c r="V48" s="13">
        <v>19534</v>
      </c>
      <c r="W48" s="13">
        <v>243147</v>
      </c>
      <c r="X48" s="13">
        <v>106357</v>
      </c>
      <c r="Y48" s="13">
        <v>8091</v>
      </c>
      <c r="Z48" s="13">
        <v>0</v>
      </c>
      <c r="AA48" s="13">
        <v>0</v>
      </c>
      <c r="AB48" s="13">
        <v>236843</v>
      </c>
      <c r="AC48" s="13">
        <v>0</v>
      </c>
      <c r="AD48" s="13">
        <v>43033</v>
      </c>
      <c r="AE48" s="13">
        <v>0</v>
      </c>
      <c r="AF48" s="13">
        <v>0</v>
      </c>
      <c r="AG48" s="13">
        <v>13628</v>
      </c>
      <c r="AH48" s="13">
        <v>130973</v>
      </c>
      <c r="AI48" s="13">
        <v>29421</v>
      </c>
      <c r="AJ48" s="13">
        <v>0</v>
      </c>
      <c r="AK48" s="13">
        <v>5780</v>
      </c>
      <c r="AL48" s="13">
        <v>54348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7594</v>
      </c>
      <c r="CF48" s="13">
        <v>0</v>
      </c>
      <c r="CG48" s="13">
        <v>0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</v>
      </c>
      <c r="CO48" s="13">
        <v>0</v>
      </c>
      <c r="CP48" s="13">
        <v>0</v>
      </c>
      <c r="CQ48" s="13">
        <v>0</v>
      </c>
      <c r="CR48" s="13">
        <v>0</v>
      </c>
      <c r="CS48" s="13">
        <v>0</v>
      </c>
      <c r="CT48" s="13">
        <v>0</v>
      </c>
      <c r="CU48" s="13">
        <v>8527</v>
      </c>
      <c r="CV48" s="13">
        <v>0</v>
      </c>
      <c r="CW48" s="13">
        <v>0</v>
      </c>
      <c r="CX48" s="13">
        <v>0</v>
      </c>
      <c r="CY48" s="13">
        <v>7428</v>
      </c>
      <c r="CZ48" s="13">
        <v>724</v>
      </c>
      <c r="DA48" s="13">
        <v>0</v>
      </c>
      <c r="DB48" s="13">
        <v>0</v>
      </c>
      <c r="DC48" s="13">
        <v>0</v>
      </c>
      <c r="DD48" s="13">
        <v>0</v>
      </c>
      <c r="DE48" s="13">
        <v>0</v>
      </c>
      <c r="DF48" s="13">
        <v>0</v>
      </c>
      <c r="DG48" s="13">
        <v>0</v>
      </c>
      <c r="DH48" s="13">
        <v>0</v>
      </c>
      <c r="DI48" s="13">
        <v>1893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3" x14ac:dyDescent="0.25">
      <c r="A49" s="10" t="s">
        <v>243</v>
      </c>
      <c r="B49" s="24">
        <v>96401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1299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21540</v>
      </c>
      <c r="BB49" s="13">
        <v>11743</v>
      </c>
      <c r="BC49" s="13">
        <v>5584</v>
      </c>
      <c r="BD49" s="13">
        <v>2496</v>
      </c>
      <c r="BE49" s="13">
        <v>3540</v>
      </c>
      <c r="BF49" s="13">
        <v>5741</v>
      </c>
      <c r="BG49" s="13">
        <v>0</v>
      </c>
      <c r="BH49" s="13">
        <v>2338</v>
      </c>
      <c r="BI49" s="13">
        <v>12035</v>
      </c>
      <c r="BJ49" s="13">
        <v>11845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1843</v>
      </c>
      <c r="CA49" s="13">
        <v>0</v>
      </c>
      <c r="CB49" s="13">
        <v>0</v>
      </c>
      <c r="CC49" s="13">
        <v>0</v>
      </c>
      <c r="CD49" s="13">
        <v>0</v>
      </c>
      <c r="CE49" s="13">
        <v>3867</v>
      </c>
      <c r="CF49" s="13">
        <v>0</v>
      </c>
      <c r="CG49" s="13">
        <v>0</v>
      </c>
      <c r="CH49" s="13">
        <v>1550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1811</v>
      </c>
      <c r="CS49" s="13">
        <v>0</v>
      </c>
      <c r="CT49" s="13">
        <v>0</v>
      </c>
      <c r="CU49" s="13">
        <v>4055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1560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3554</v>
      </c>
      <c r="DP49" s="13">
        <v>0</v>
      </c>
    </row>
    <row r="50" spans="1:123" x14ac:dyDescent="0.25">
      <c r="A50" s="10" t="s">
        <v>244</v>
      </c>
      <c r="B50" s="24">
        <v>385511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31171</v>
      </c>
      <c r="Q50" s="13">
        <v>0</v>
      </c>
      <c r="R50" s="13">
        <v>0</v>
      </c>
      <c r="S50" s="13">
        <v>0</v>
      </c>
      <c r="T50" s="13">
        <v>0</v>
      </c>
      <c r="U50" s="13">
        <v>12281</v>
      </c>
      <c r="V50" s="13">
        <v>28445</v>
      </c>
      <c r="W50" s="13">
        <v>71139</v>
      </c>
      <c r="X50" s="13">
        <v>18707</v>
      </c>
      <c r="Y50" s="13">
        <v>14622</v>
      </c>
      <c r="Z50" s="13">
        <v>0</v>
      </c>
      <c r="AA50" s="13">
        <v>0</v>
      </c>
      <c r="AB50" s="13">
        <v>53980</v>
      </c>
      <c r="AC50" s="13">
        <v>0</v>
      </c>
      <c r="AD50" s="13">
        <v>38290</v>
      </c>
      <c r="AE50" s="13">
        <v>0</v>
      </c>
      <c r="AF50" s="13">
        <v>0</v>
      </c>
      <c r="AG50" s="13">
        <v>0</v>
      </c>
      <c r="AH50" s="13">
        <v>76635</v>
      </c>
      <c r="AI50" s="13">
        <v>20910</v>
      </c>
      <c r="AJ50" s="13">
        <v>0</v>
      </c>
      <c r="AK50" s="13">
        <v>3450</v>
      </c>
      <c r="AL50" s="13">
        <v>6410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3217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3919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2335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3" x14ac:dyDescent="0.25">
      <c r="A51" s="10" t="s">
        <v>105</v>
      </c>
      <c r="B51" s="24">
        <v>908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0</v>
      </c>
      <c r="CC51" s="13">
        <v>0</v>
      </c>
      <c r="CD51" s="13">
        <v>0</v>
      </c>
      <c r="CE51" s="13">
        <v>0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0</v>
      </c>
      <c r="CO51" s="13">
        <v>0</v>
      </c>
      <c r="CP51" s="13">
        <v>0</v>
      </c>
      <c r="CQ51" s="13">
        <v>0</v>
      </c>
      <c r="CR51" s="13">
        <v>0</v>
      </c>
      <c r="CS51" s="13">
        <v>373</v>
      </c>
      <c r="CT51" s="13">
        <v>0</v>
      </c>
      <c r="CU51" s="13">
        <v>0</v>
      </c>
      <c r="CV51" s="13">
        <v>0</v>
      </c>
      <c r="CW51" s="13">
        <v>0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3">
        <v>0</v>
      </c>
      <c r="DD51" s="13">
        <v>0</v>
      </c>
      <c r="DE51" s="13">
        <v>0</v>
      </c>
      <c r="DF51" s="13">
        <v>0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535</v>
      </c>
      <c r="DP51" s="13">
        <v>0</v>
      </c>
    </row>
    <row r="52" spans="1:123" x14ac:dyDescent="0.25">
      <c r="A52" s="10" t="s">
        <v>245</v>
      </c>
      <c r="B52" s="24">
        <v>59689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5838</v>
      </c>
      <c r="T52" s="13">
        <v>2353</v>
      </c>
      <c r="U52" s="13">
        <v>0</v>
      </c>
      <c r="V52" s="13">
        <v>0</v>
      </c>
      <c r="W52" s="13">
        <v>8166</v>
      </c>
      <c r="X52" s="13">
        <v>7184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3987</v>
      </c>
      <c r="AG52" s="13">
        <v>0</v>
      </c>
      <c r="AH52" s="13">
        <v>0</v>
      </c>
      <c r="AI52" s="13">
        <v>18906</v>
      </c>
      <c r="AJ52" s="13">
        <v>0</v>
      </c>
      <c r="AK52" s="13">
        <v>4888</v>
      </c>
      <c r="AL52" s="13">
        <v>6403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3">
        <v>0</v>
      </c>
      <c r="BV52" s="13">
        <v>1437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328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199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3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3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9"/>
      <c r="DR52" s="25"/>
      <c r="DS52" s="28"/>
    </row>
    <row r="53" spans="1:123" x14ac:dyDescent="0.25">
      <c r="A53" s="10" t="s">
        <v>246</v>
      </c>
      <c r="B53" s="24">
        <v>1856387</v>
      </c>
      <c r="C53" s="13">
        <v>0</v>
      </c>
      <c r="D53" s="13">
        <v>82718</v>
      </c>
      <c r="E53" s="13">
        <v>167829</v>
      </c>
      <c r="F53" s="13">
        <v>35344</v>
      </c>
      <c r="G53" s="13">
        <v>0</v>
      </c>
      <c r="H53" s="13">
        <v>187451</v>
      </c>
      <c r="I53" s="13">
        <v>55484</v>
      </c>
      <c r="J53" s="13">
        <v>66316</v>
      </c>
      <c r="K53" s="13">
        <v>33064</v>
      </c>
      <c r="L53" s="13">
        <v>89743</v>
      </c>
      <c r="M53" s="13">
        <v>26888</v>
      </c>
      <c r="N53" s="13">
        <v>204047</v>
      </c>
      <c r="O53" s="13">
        <v>0</v>
      </c>
      <c r="P53" s="13">
        <v>0</v>
      </c>
      <c r="Q53" s="13">
        <v>86092</v>
      </c>
      <c r="R53" s="13">
        <v>110</v>
      </c>
      <c r="S53" s="13">
        <v>0</v>
      </c>
      <c r="T53" s="13">
        <v>202471</v>
      </c>
      <c r="U53" s="13">
        <v>3116</v>
      </c>
      <c r="V53" s="13">
        <v>534</v>
      </c>
      <c r="W53" s="13">
        <v>64312</v>
      </c>
      <c r="X53" s="13">
        <v>121258</v>
      </c>
      <c r="Y53" s="13">
        <v>4766</v>
      </c>
      <c r="Z53" s="13">
        <v>0</v>
      </c>
      <c r="AA53" s="13">
        <v>42523</v>
      </c>
      <c r="AB53" s="13">
        <v>29663</v>
      </c>
      <c r="AC53" s="13">
        <v>0</v>
      </c>
      <c r="AD53" s="13">
        <v>2879</v>
      </c>
      <c r="AE53" s="13">
        <v>63499</v>
      </c>
      <c r="AF53" s="13">
        <v>8023</v>
      </c>
      <c r="AG53" s="13">
        <v>0</v>
      </c>
      <c r="AH53" s="13">
        <v>18371</v>
      </c>
      <c r="AI53" s="13">
        <v>79525</v>
      </c>
      <c r="AJ53" s="13">
        <v>2297</v>
      </c>
      <c r="AK53" s="13">
        <v>48128</v>
      </c>
      <c r="AL53" s="13">
        <v>83438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2594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4317</v>
      </c>
      <c r="BW53" s="13">
        <v>0</v>
      </c>
      <c r="BX53" s="13">
        <v>0</v>
      </c>
      <c r="BY53" s="13">
        <v>0</v>
      </c>
      <c r="BZ53" s="13">
        <v>351</v>
      </c>
      <c r="CA53" s="13">
        <v>0</v>
      </c>
      <c r="CB53" s="13">
        <v>0</v>
      </c>
      <c r="CC53" s="13">
        <v>0</v>
      </c>
      <c r="CD53" s="13">
        <v>0</v>
      </c>
      <c r="CE53" s="13">
        <v>14719</v>
      </c>
      <c r="CF53" s="13">
        <v>0</v>
      </c>
      <c r="CG53" s="13">
        <v>0</v>
      </c>
      <c r="CH53" s="13">
        <v>2725</v>
      </c>
      <c r="CI53" s="13">
        <v>0</v>
      </c>
      <c r="CJ53" s="13">
        <v>0</v>
      </c>
      <c r="CK53" s="13">
        <v>0</v>
      </c>
      <c r="CL53" s="13">
        <v>0</v>
      </c>
      <c r="CM53" s="13">
        <v>2198</v>
      </c>
      <c r="CN53" s="13">
        <v>0</v>
      </c>
      <c r="CO53" s="13">
        <v>0</v>
      </c>
      <c r="CP53" s="13">
        <v>0</v>
      </c>
      <c r="CQ53" s="13">
        <v>0</v>
      </c>
      <c r="CR53" s="13">
        <v>3621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432</v>
      </c>
      <c r="CZ53" s="13">
        <v>0</v>
      </c>
      <c r="DA53" s="13">
        <v>498</v>
      </c>
      <c r="DB53" s="13">
        <v>0</v>
      </c>
      <c r="DC53" s="13">
        <v>0</v>
      </c>
      <c r="DD53" s="13">
        <v>0</v>
      </c>
      <c r="DE53" s="13">
        <v>0</v>
      </c>
      <c r="DF53" s="13">
        <v>11043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3479</v>
      </c>
      <c r="DP53" s="13">
        <v>521</v>
      </c>
      <c r="DQ53" s="19"/>
      <c r="DR53" s="25"/>
      <c r="DS53" s="28"/>
    </row>
    <row r="54" spans="1:123" x14ac:dyDescent="0.25">
      <c r="A54" s="10" t="s">
        <v>247</v>
      </c>
      <c r="B54" s="24">
        <v>84354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9067</v>
      </c>
      <c r="CB54" s="13">
        <v>0</v>
      </c>
      <c r="CC54" s="13">
        <v>0</v>
      </c>
      <c r="CD54" s="13">
        <v>0</v>
      </c>
      <c r="CE54" s="13">
        <v>2172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14321</v>
      </c>
      <c r="CM54" s="13">
        <v>0</v>
      </c>
      <c r="CN54" s="13">
        <v>0</v>
      </c>
      <c r="CO54" s="13">
        <v>0</v>
      </c>
      <c r="CP54" s="13">
        <v>2199</v>
      </c>
      <c r="CQ54" s="13">
        <v>0</v>
      </c>
      <c r="CR54" s="13">
        <v>0</v>
      </c>
      <c r="CS54" s="13">
        <v>33970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12981</v>
      </c>
      <c r="DE54" s="13">
        <v>4833</v>
      </c>
      <c r="DF54" s="13">
        <v>1108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3703</v>
      </c>
      <c r="DO54" s="13">
        <v>0</v>
      </c>
      <c r="DP54" s="13">
        <v>0</v>
      </c>
    </row>
    <row r="55" spans="1:123" x14ac:dyDescent="0.25">
      <c r="A55" s="10" t="s">
        <v>248</v>
      </c>
      <c r="B55" s="24">
        <v>4863871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528666</v>
      </c>
      <c r="U55" s="13">
        <v>5421</v>
      </c>
      <c r="V55" s="13">
        <v>0</v>
      </c>
      <c r="W55" s="13">
        <v>1183851</v>
      </c>
      <c r="X55" s="13">
        <v>196602</v>
      </c>
      <c r="Y55" s="13">
        <v>6144</v>
      </c>
      <c r="Z55" s="13">
        <v>0</v>
      </c>
      <c r="AA55" s="13">
        <v>0</v>
      </c>
      <c r="AB55" s="13">
        <v>86665</v>
      </c>
      <c r="AC55" s="13">
        <v>0</v>
      </c>
      <c r="AD55" s="13">
        <v>29020</v>
      </c>
      <c r="AE55" s="13">
        <v>24940</v>
      </c>
      <c r="AF55" s="13">
        <v>1043</v>
      </c>
      <c r="AG55" s="13">
        <v>0</v>
      </c>
      <c r="AH55" s="13">
        <v>2502633</v>
      </c>
      <c r="AI55" s="13">
        <v>66839</v>
      </c>
      <c r="AJ55" s="13">
        <v>0</v>
      </c>
      <c r="AK55" s="13">
        <v>8015</v>
      </c>
      <c r="AL55" s="13">
        <v>206535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3038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0</v>
      </c>
      <c r="CC55" s="13">
        <v>0</v>
      </c>
      <c r="CD55" s="13">
        <v>0</v>
      </c>
      <c r="CE55" s="13">
        <v>9355</v>
      </c>
      <c r="CF55" s="13">
        <v>0</v>
      </c>
      <c r="CG55" s="13">
        <v>0</v>
      </c>
      <c r="CH55" s="13">
        <v>0</v>
      </c>
      <c r="CI55" s="13">
        <v>0</v>
      </c>
      <c r="CJ55" s="13">
        <v>0</v>
      </c>
      <c r="CK55" s="13">
        <v>0</v>
      </c>
      <c r="CL55" s="13">
        <v>0</v>
      </c>
      <c r="CM55" s="13">
        <v>501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13">
        <v>0</v>
      </c>
      <c r="CV55" s="13">
        <v>0</v>
      </c>
      <c r="CW55" s="13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3">
        <v>0</v>
      </c>
      <c r="DD55" s="13">
        <v>0</v>
      </c>
      <c r="DE55" s="13">
        <v>0</v>
      </c>
      <c r="DF55" s="13">
        <v>3353</v>
      </c>
      <c r="DG55" s="13">
        <v>0</v>
      </c>
      <c r="DH55" s="13">
        <v>0</v>
      </c>
      <c r="DI55" s="13">
        <v>0</v>
      </c>
      <c r="DJ55" s="13">
        <v>0</v>
      </c>
      <c r="DK55" s="13">
        <v>1018</v>
      </c>
      <c r="DL55" s="13">
        <v>0</v>
      </c>
      <c r="DM55" s="13">
        <v>0</v>
      </c>
      <c r="DN55" s="13">
        <v>0</v>
      </c>
      <c r="DO55" s="13">
        <v>0</v>
      </c>
      <c r="DP55" s="13">
        <v>232</v>
      </c>
    </row>
    <row r="56" spans="1:123" x14ac:dyDescent="0.25">
      <c r="A56" s="10" t="s">
        <v>249</v>
      </c>
      <c r="B56" s="24">
        <v>2536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>
        <v>0</v>
      </c>
      <c r="BS56" s="13">
        <v>0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149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2387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3" x14ac:dyDescent="0.25">
      <c r="A57" s="10" t="s">
        <v>250</v>
      </c>
      <c r="B57" s="24">
        <v>417039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37532</v>
      </c>
      <c r="T57" s="13">
        <v>84735</v>
      </c>
      <c r="U57" s="13">
        <v>2020</v>
      </c>
      <c r="V57" s="13">
        <v>0</v>
      </c>
      <c r="W57" s="13">
        <v>55147</v>
      </c>
      <c r="X57" s="13">
        <v>40080</v>
      </c>
      <c r="Y57" s="13">
        <v>10581</v>
      </c>
      <c r="Z57" s="13">
        <v>0</v>
      </c>
      <c r="AA57" s="13">
        <v>10323</v>
      </c>
      <c r="AB57" s="13">
        <v>1207</v>
      </c>
      <c r="AC57" s="13">
        <v>0</v>
      </c>
      <c r="AD57" s="13">
        <v>3175</v>
      </c>
      <c r="AE57" s="13">
        <v>11407</v>
      </c>
      <c r="AF57" s="13">
        <v>1464</v>
      </c>
      <c r="AG57" s="13">
        <v>0</v>
      </c>
      <c r="AH57" s="13">
        <v>10445</v>
      </c>
      <c r="AI57" s="13">
        <v>44406</v>
      </c>
      <c r="AJ57" s="13">
        <v>0</v>
      </c>
      <c r="AK57" s="13">
        <v>200</v>
      </c>
      <c r="AL57" s="13">
        <v>98543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>
        <v>0</v>
      </c>
      <c r="BS57" s="13">
        <v>0</v>
      </c>
      <c r="BT57" s="13">
        <v>0</v>
      </c>
      <c r="BU57" s="13">
        <v>0</v>
      </c>
      <c r="BV57" s="13">
        <v>607</v>
      </c>
      <c r="BW57" s="13">
        <v>0</v>
      </c>
      <c r="BX57" s="13">
        <v>0</v>
      </c>
      <c r="BY57" s="13">
        <v>0</v>
      </c>
      <c r="BZ57" s="13">
        <v>601</v>
      </c>
      <c r="CA57" s="13">
        <v>0</v>
      </c>
      <c r="CB57" s="13">
        <v>0</v>
      </c>
      <c r="CC57" s="13">
        <v>0</v>
      </c>
      <c r="CD57" s="13">
        <v>0</v>
      </c>
      <c r="CE57" s="13">
        <v>269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1847</v>
      </c>
      <c r="CN57" s="13">
        <v>0</v>
      </c>
      <c r="CO57" s="13">
        <v>0</v>
      </c>
      <c r="CP57" s="13">
        <v>0</v>
      </c>
      <c r="CQ57" s="13">
        <v>0</v>
      </c>
      <c r="CR57" s="13">
        <v>617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1607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226</v>
      </c>
      <c r="DP57" s="13">
        <v>0</v>
      </c>
    </row>
    <row r="58" spans="1:123" x14ac:dyDescent="0.25">
      <c r="A58" s="10" t="s">
        <v>251</v>
      </c>
      <c r="B58" s="24">
        <v>120285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12218</v>
      </c>
      <c r="BB58" s="13">
        <v>229</v>
      </c>
      <c r="BC58" s="13">
        <v>0</v>
      </c>
      <c r="BD58" s="13">
        <v>5722</v>
      </c>
      <c r="BE58" s="13">
        <v>3275</v>
      </c>
      <c r="BF58" s="13">
        <v>24008</v>
      </c>
      <c r="BG58" s="13">
        <v>1378</v>
      </c>
      <c r="BH58" s="13">
        <v>2749</v>
      </c>
      <c r="BI58" s="13">
        <v>141</v>
      </c>
      <c r="BJ58" s="13">
        <v>23366</v>
      </c>
      <c r="BK58" s="13">
        <v>0</v>
      </c>
      <c r="BL58" s="13">
        <v>0</v>
      </c>
      <c r="BM58" s="13">
        <v>1453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0</v>
      </c>
      <c r="BU58" s="13">
        <v>0</v>
      </c>
      <c r="BV58" s="13">
        <v>314</v>
      </c>
      <c r="BW58" s="13">
        <v>0</v>
      </c>
      <c r="BX58" s="13">
        <v>0</v>
      </c>
      <c r="BY58" s="13">
        <v>0</v>
      </c>
      <c r="BZ58" s="13">
        <v>0</v>
      </c>
      <c r="CA58" s="13">
        <v>1259</v>
      </c>
      <c r="CB58" s="13">
        <v>0</v>
      </c>
      <c r="CC58" s="13">
        <v>0</v>
      </c>
      <c r="CD58" s="13">
        <v>0</v>
      </c>
      <c r="CE58" s="13">
        <v>2752</v>
      </c>
      <c r="CF58" s="13">
        <v>0</v>
      </c>
      <c r="CG58" s="13">
        <v>0</v>
      </c>
      <c r="CH58" s="13">
        <v>322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3">
        <v>0</v>
      </c>
      <c r="CT58" s="13">
        <v>0</v>
      </c>
      <c r="CU58" s="13">
        <v>0</v>
      </c>
      <c r="CV58" s="13">
        <v>0</v>
      </c>
      <c r="CW58" s="13">
        <v>532</v>
      </c>
      <c r="CX58" s="13">
        <v>0</v>
      </c>
      <c r="CY58" s="13">
        <v>0</v>
      </c>
      <c r="CZ58" s="13">
        <v>0</v>
      </c>
      <c r="DA58" s="13">
        <v>546</v>
      </c>
      <c r="DB58" s="13">
        <v>0</v>
      </c>
      <c r="DC58" s="13">
        <v>0</v>
      </c>
      <c r="DD58" s="13">
        <v>0</v>
      </c>
      <c r="DE58" s="13">
        <v>0</v>
      </c>
      <c r="DF58" s="13">
        <v>1525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1758</v>
      </c>
      <c r="DO58" s="13">
        <v>33688</v>
      </c>
      <c r="DP58" s="13">
        <v>3050</v>
      </c>
    </row>
    <row r="59" spans="1:123" x14ac:dyDescent="0.25">
      <c r="A59" s="10" t="s">
        <v>252</v>
      </c>
      <c r="B59" s="24">
        <v>36591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>
        <v>0</v>
      </c>
      <c r="BS59" s="13">
        <v>0</v>
      </c>
      <c r="BT59" s="13">
        <v>0</v>
      </c>
      <c r="BU59" s="13">
        <v>0</v>
      </c>
      <c r="BV59" s="13">
        <v>1104</v>
      </c>
      <c r="BW59" s="13">
        <v>0</v>
      </c>
      <c r="BX59" s="13">
        <v>0</v>
      </c>
      <c r="BY59" s="13">
        <v>0</v>
      </c>
      <c r="BZ59" s="13">
        <v>0</v>
      </c>
      <c r="CA59" s="13">
        <v>7163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1113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6461</v>
      </c>
      <c r="CS59" s="13">
        <v>5502</v>
      </c>
      <c r="CT59" s="13">
        <v>0</v>
      </c>
      <c r="CU59" s="13">
        <v>0</v>
      </c>
      <c r="CV59" s="13">
        <v>0</v>
      </c>
      <c r="CW59" s="13">
        <v>1245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9091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4912</v>
      </c>
      <c r="DP59" s="13">
        <v>0</v>
      </c>
    </row>
    <row r="60" spans="1:123" x14ac:dyDescent="0.25">
      <c r="A60" s="10" t="s">
        <v>253</v>
      </c>
      <c r="B60" s="24">
        <v>3230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1674</v>
      </c>
      <c r="CQ60" s="13">
        <v>0</v>
      </c>
      <c r="CR60" s="13">
        <v>0</v>
      </c>
      <c r="CS60" s="13">
        <v>1053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503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3" x14ac:dyDescent="0.25">
      <c r="A61" s="10" t="s">
        <v>254</v>
      </c>
      <c r="B61" s="24">
        <v>602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141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461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3" x14ac:dyDescent="0.25">
      <c r="A62" s="10" t="s">
        <v>255</v>
      </c>
      <c r="B62" s="24">
        <v>21546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>
        <v>0</v>
      </c>
      <c r="BS62" s="13">
        <v>0</v>
      </c>
      <c r="BT62" s="13">
        <v>0</v>
      </c>
      <c r="BU62" s="13">
        <v>0</v>
      </c>
      <c r="BV62" s="13">
        <v>981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3864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5378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7311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3171</v>
      </c>
      <c r="DO62" s="13">
        <v>841</v>
      </c>
      <c r="DP62" s="13">
        <v>0</v>
      </c>
    </row>
    <row r="63" spans="1:123" x14ac:dyDescent="0.25">
      <c r="A63" s="10" t="s">
        <v>256</v>
      </c>
      <c r="B63" s="24">
        <v>84074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29973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1046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4924</v>
      </c>
      <c r="AL63" s="13">
        <v>35321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0</v>
      </c>
      <c r="BT63" s="13">
        <v>0</v>
      </c>
      <c r="BU63" s="13">
        <v>0</v>
      </c>
      <c r="BV63" s="13">
        <v>1828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1968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0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0</v>
      </c>
      <c r="DD63" s="13">
        <v>0</v>
      </c>
      <c r="DE63" s="13">
        <v>0</v>
      </c>
      <c r="DF63" s="13">
        <v>5605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3409</v>
      </c>
      <c r="DP63" s="13">
        <v>0</v>
      </c>
    </row>
    <row r="64" spans="1:123" x14ac:dyDescent="0.25">
      <c r="A64" s="10" t="s">
        <v>257</v>
      </c>
      <c r="B64" s="24">
        <v>945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0</v>
      </c>
      <c r="AO64" s="13">
        <v>0</v>
      </c>
      <c r="AP64" s="13">
        <v>0</v>
      </c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>
        <v>0</v>
      </c>
      <c r="BS64" s="13">
        <v>0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945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3" x14ac:dyDescent="0.25">
      <c r="A65" s="10" t="s">
        <v>258</v>
      </c>
      <c r="B65" s="24">
        <v>594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0</v>
      </c>
      <c r="BU65" s="13">
        <v>0</v>
      </c>
      <c r="BV65" s="13">
        <v>121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473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3" x14ac:dyDescent="0.25">
      <c r="A66" s="10" t="s">
        <v>259</v>
      </c>
      <c r="B66" s="24">
        <v>1885892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5100</v>
      </c>
      <c r="R66" s="13">
        <v>0</v>
      </c>
      <c r="S66" s="13">
        <v>0</v>
      </c>
      <c r="T66" s="13">
        <v>26614</v>
      </c>
      <c r="U66" s="13">
        <v>5042</v>
      </c>
      <c r="V66" s="13">
        <v>40658</v>
      </c>
      <c r="W66" s="13">
        <v>3726</v>
      </c>
      <c r="X66" s="13">
        <v>73194</v>
      </c>
      <c r="Y66" s="13">
        <v>8416</v>
      </c>
      <c r="Z66" s="13">
        <v>0</v>
      </c>
      <c r="AA66" s="13">
        <v>0</v>
      </c>
      <c r="AB66" s="13">
        <v>177196</v>
      </c>
      <c r="AC66" s="13">
        <v>0</v>
      </c>
      <c r="AD66" s="13">
        <v>162733</v>
      </c>
      <c r="AE66" s="13">
        <v>0</v>
      </c>
      <c r="AF66" s="13">
        <v>0</v>
      </c>
      <c r="AG66" s="13">
        <v>0</v>
      </c>
      <c r="AH66" s="13">
        <v>0</v>
      </c>
      <c r="AI66" s="13">
        <v>322</v>
      </c>
      <c r="AJ66" s="13">
        <v>0</v>
      </c>
      <c r="AK66" s="13">
        <v>9005</v>
      </c>
      <c r="AL66" s="13">
        <v>0</v>
      </c>
      <c r="AM66" s="13">
        <v>0</v>
      </c>
      <c r="AN66" s="13">
        <v>0</v>
      </c>
      <c r="AO66" s="13">
        <v>347592</v>
      </c>
      <c r="AP66" s="13">
        <v>0</v>
      </c>
      <c r="AQ66" s="13">
        <v>14196</v>
      </c>
      <c r="AR66" s="13">
        <v>0</v>
      </c>
      <c r="AS66" s="13">
        <v>2598</v>
      </c>
      <c r="AT66" s="13">
        <v>0</v>
      </c>
      <c r="AU66" s="13">
        <v>41743</v>
      </c>
      <c r="AV66" s="13">
        <v>0</v>
      </c>
      <c r="AW66" s="13">
        <v>539561</v>
      </c>
      <c r="AX66" s="13">
        <v>0</v>
      </c>
      <c r="AY66" s="13">
        <v>0</v>
      </c>
      <c r="AZ66" s="13">
        <v>421105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13">
        <v>0</v>
      </c>
      <c r="BI66" s="13">
        <v>0</v>
      </c>
      <c r="BJ66" s="13">
        <v>0</v>
      </c>
      <c r="BK66" s="13">
        <v>0</v>
      </c>
      <c r="BL66" s="13">
        <v>0</v>
      </c>
      <c r="BM66" s="13">
        <v>106</v>
      </c>
      <c r="BN66" s="13">
        <v>0</v>
      </c>
      <c r="BO66" s="13">
        <v>0</v>
      </c>
      <c r="BP66" s="13">
        <v>0</v>
      </c>
      <c r="BQ66" s="13">
        <v>0</v>
      </c>
      <c r="BR66" s="13">
        <v>0</v>
      </c>
      <c r="BS66" s="13">
        <v>0</v>
      </c>
      <c r="BT66" s="13">
        <v>0</v>
      </c>
      <c r="BU66" s="13">
        <v>0</v>
      </c>
      <c r="BV66" s="13">
        <v>0</v>
      </c>
      <c r="BW66" s="13">
        <v>0</v>
      </c>
      <c r="BX66" s="13">
        <v>0</v>
      </c>
      <c r="BY66" s="13">
        <v>0</v>
      </c>
      <c r="BZ66" s="13">
        <v>0</v>
      </c>
      <c r="CA66" s="13">
        <v>0</v>
      </c>
      <c r="CB66" s="13">
        <v>0</v>
      </c>
      <c r="CC66" s="13">
        <v>0</v>
      </c>
      <c r="CD66" s="13">
        <v>0</v>
      </c>
      <c r="CE66" s="13">
        <v>2110</v>
      </c>
      <c r="CF66" s="13">
        <v>0</v>
      </c>
      <c r="CG66" s="13">
        <v>0</v>
      </c>
      <c r="CH66" s="13">
        <v>0</v>
      </c>
      <c r="CI66" s="13">
        <v>0</v>
      </c>
      <c r="CJ66" s="13">
        <v>0</v>
      </c>
      <c r="CK66" s="13">
        <v>0</v>
      </c>
      <c r="CL66" s="13">
        <v>0</v>
      </c>
      <c r="CM66" s="13">
        <v>0</v>
      </c>
      <c r="CN66" s="13">
        <v>0</v>
      </c>
      <c r="CO66" s="13">
        <v>0</v>
      </c>
      <c r="CP66" s="13">
        <v>0</v>
      </c>
      <c r="CQ66" s="13">
        <v>0</v>
      </c>
      <c r="CR66" s="13">
        <v>0</v>
      </c>
      <c r="CS66" s="13">
        <v>0</v>
      </c>
      <c r="CT66" s="13">
        <v>0</v>
      </c>
      <c r="CU66" s="13">
        <v>0</v>
      </c>
      <c r="CV66" s="13">
        <v>0</v>
      </c>
      <c r="CW66" s="13">
        <v>0</v>
      </c>
      <c r="CX66" s="13">
        <v>0</v>
      </c>
      <c r="CY66" s="13">
        <v>101</v>
      </c>
      <c r="CZ66" s="13">
        <v>0</v>
      </c>
      <c r="DA66" s="13">
        <v>0</v>
      </c>
      <c r="DB66" s="13">
        <v>0</v>
      </c>
      <c r="DC66" s="13">
        <v>0</v>
      </c>
      <c r="DD66" s="13">
        <v>0</v>
      </c>
      <c r="DE66" s="13">
        <v>0</v>
      </c>
      <c r="DF66" s="13">
        <v>0</v>
      </c>
      <c r="DG66" s="13">
        <v>0</v>
      </c>
      <c r="DH66" s="13">
        <v>0</v>
      </c>
      <c r="DI66" s="13">
        <v>0</v>
      </c>
      <c r="DJ66" s="13">
        <v>0</v>
      </c>
      <c r="DK66" s="13">
        <v>0</v>
      </c>
      <c r="DL66" s="13">
        <v>0</v>
      </c>
      <c r="DM66" s="13">
        <v>4174</v>
      </c>
      <c r="DN66" s="13">
        <v>0</v>
      </c>
      <c r="DO66" s="13">
        <v>0</v>
      </c>
      <c r="DP66" s="13">
        <v>600</v>
      </c>
      <c r="DQ66" s="19"/>
      <c r="DR66" s="25"/>
      <c r="DS66" s="28"/>
    </row>
    <row r="67" spans="1:123" x14ac:dyDescent="0.25">
      <c r="A67" s="10" t="s">
        <v>260</v>
      </c>
      <c r="B67" s="24">
        <v>14608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>
        <v>0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0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7026</v>
      </c>
      <c r="CB67" s="13">
        <v>0</v>
      </c>
      <c r="CC67" s="13">
        <v>0</v>
      </c>
      <c r="CD67" s="13">
        <v>0</v>
      </c>
      <c r="CE67" s="13">
        <v>0</v>
      </c>
      <c r="CF67" s="13">
        <v>0</v>
      </c>
      <c r="CG67" s="13">
        <v>0</v>
      </c>
      <c r="CH67" s="13">
        <v>0</v>
      </c>
      <c r="CI67" s="13">
        <v>0</v>
      </c>
      <c r="CJ67" s="13">
        <v>0</v>
      </c>
      <c r="CK67" s="13">
        <v>0</v>
      </c>
      <c r="CL67" s="13">
        <v>4239</v>
      </c>
      <c r="CM67" s="13">
        <v>0</v>
      </c>
      <c r="CN67" s="13">
        <v>0</v>
      </c>
      <c r="CO67" s="13">
        <v>0</v>
      </c>
      <c r="CP67" s="13">
        <v>0</v>
      </c>
      <c r="CQ67" s="13">
        <v>0</v>
      </c>
      <c r="CR67" s="13">
        <v>0</v>
      </c>
      <c r="CS67" s="13">
        <v>0</v>
      </c>
      <c r="CT67" s="13">
        <v>0</v>
      </c>
      <c r="CU67" s="13">
        <v>0</v>
      </c>
      <c r="CV67" s="13">
        <v>0</v>
      </c>
      <c r="CW67" s="13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3">
        <v>0</v>
      </c>
      <c r="DD67" s="13">
        <v>0</v>
      </c>
      <c r="DE67" s="13">
        <v>0</v>
      </c>
      <c r="DF67" s="13">
        <v>3343</v>
      </c>
      <c r="DG67" s="13">
        <v>0</v>
      </c>
      <c r="DH67" s="13">
        <v>0</v>
      </c>
      <c r="DI67" s="13">
        <v>0</v>
      </c>
      <c r="DJ67" s="13">
        <v>0</v>
      </c>
      <c r="DK67" s="13">
        <v>0</v>
      </c>
      <c r="DL67" s="13">
        <v>0</v>
      </c>
      <c r="DM67" s="13">
        <v>0</v>
      </c>
      <c r="DN67" s="13">
        <v>0</v>
      </c>
      <c r="DO67" s="13">
        <v>0</v>
      </c>
      <c r="DP67" s="13">
        <v>0</v>
      </c>
    </row>
    <row r="68" spans="1:123" x14ac:dyDescent="0.25">
      <c r="A68" s="10" t="s">
        <v>391</v>
      </c>
      <c r="B68" s="24">
        <v>781306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151046</v>
      </c>
      <c r="T68" s="13">
        <v>105650</v>
      </c>
      <c r="U68" s="13">
        <v>0</v>
      </c>
      <c r="V68" s="13">
        <v>2794</v>
      </c>
      <c r="W68" s="13">
        <v>57175</v>
      </c>
      <c r="X68" s="13">
        <v>42625</v>
      </c>
      <c r="Y68" s="13">
        <v>25054</v>
      </c>
      <c r="Z68" s="13">
        <v>0</v>
      </c>
      <c r="AA68" s="13">
        <v>4262</v>
      </c>
      <c r="AB68" s="13">
        <v>51046</v>
      </c>
      <c r="AC68" s="13">
        <v>0</v>
      </c>
      <c r="AD68" s="13">
        <v>37903</v>
      </c>
      <c r="AE68" s="13">
        <v>3918</v>
      </c>
      <c r="AF68" s="13">
        <v>16340</v>
      </c>
      <c r="AG68" s="13">
        <v>0</v>
      </c>
      <c r="AH68" s="13">
        <v>10147</v>
      </c>
      <c r="AI68" s="13">
        <v>80644</v>
      </c>
      <c r="AJ68" s="13">
        <v>0</v>
      </c>
      <c r="AK68" s="13">
        <v>1840</v>
      </c>
      <c r="AL68" s="13">
        <v>143923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2088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0</v>
      </c>
      <c r="BU68" s="13">
        <v>0</v>
      </c>
      <c r="BV68" s="13">
        <v>2011</v>
      </c>
      <c r="BW68" s="13">
        <v>0</v>
      </c>
      <c r="BX68" s="13">
        <v>0</v>
      </c>
      <c r="BY68" s="13">
        <v>0</v>
      </c>
      <c r="BZ68" s="13">
        <v>4568</v>
      </c>
      <c r="CA68" s="13">
        <v>0</v>
      </c>
      <c r="CB68" s="13">
        <v>0</v>
      </c>
      <c r="CC68" s="13">
        <v>0</v>
      </c>
      <c r="CD68" s="13">
        <v>0</v>
      </c>
      <c r="CE68" s="13">
        <v>15056</v>
      </c>
      <c r="CF68" s="13">
        <v>0</v>
      </c>
      <c r="CG68" s="13">
        <v>0</v>
      </c>
      <c r="CH68" s="13">
        <v>0</v>
      </c>
      <c r="CI68" s="13">
        <v>0</v>
      </c>
      <c r="CJ68" s="13">
        <v>0</v>
      </c>
      <c r="CK68" s="13">
        <v>0</v>
      </c>
      <c r="CL68" s="13">
        <v>0</v>
      </c>
      <c r="CM68" s="13">
        <v>13304</v>
      </c>
      <c r="CN68" s="13">
        <v>0</v>
      </c>
      <c r="CO68" s="13">
        <v>0</v>
      </c>
      <c r="CP68" s="13">
        <v>0</v>
      </c>
      <c r="CQ68" s="13">
        <v>0</v>
      </c>
      <c r="CR68" s="13">
        <v>0</v>
      </c>
      <c r="CS68" s="13">
        <v>0</v>
      </c>
      <c r="CT68" s="13">
        <v>0</v>
      </c>
      <c r="CU68" s="13">
        <v>0</v>
      </c>
      <c r="CV68" s="13">
        <v>0</v>
      </c>
      <c r="CW68" s="13">
        <v>0</v>
      </c>
      <c r="CX68" s="13">
        <v>0</v>
      </c>
      <c r="CY68" s="13">
        <v>3230</v>
      </c>
      <c r="CZ68" s="13">
        <v>0</v>
      </c>
      <c r="DA68" s="13">
        <v>0</v>
      </c>
      <c r="DB68" s="13">
        <v>0</v>
      </c>
      <c r="DC68" s="13">
        <v>0</v>
      </c>
      <c r="DD68" s="13">
        <v>0</v>
      </c>
      <c r="DE68" s="13">
        <v>0</v>
      </c>
      <c r="DF68" s="13">
        <v>5677</v>
      </c>
      <c r="DG68" s="13">
        <v>0</v>
      </c>
      <c r="DH68" s="13">
        <v>0</v>
      </c>
      <c r="DI68" s="13">
        <v>0</v>
      </c>
      <c r="DJ68" s="13">
        <v>0</v>
      </c>
      <c r="DK68" s="13">
        <v>244</v>
      </c>
      <c r="DL68" s="13">
        <v>0</v>
      </c>
      <c r="DM68" s="13">
        <v>0</v>
      </c>
      <c r="DN68" s="13">
        <v>0</v>
      </c>
      <c r="DO68" s="13">
        <v>761</v>
      </c>
      <c r="DP68" s="13">
        <v>0</v>
      </c>
    </row>
    <row r="69" spans="1:123" x14ac:dyDescent="0.25">
      <c r="A69" s="10" t="s">
        <v>261</v>
      </c>
      <c r="B69" s="24">
        <v>236449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8053</v>
      </c>
      <c r="T69" s="13">
        <v>15894</v>
      </c>
      <c r="U69" s="13">
        <v>0</v>
      </c>
      <c r="V69" s="13">
        <v>0</v>
      </c>
      <c r="W69" s="13">
        <v>0</v>
      </c>
      <c r="X69" s="13">
        <v>5248</v>
      </c>
      <c r="Y69" s="13">
        <v>915</v>
      </c>
      <c r="Z69" s="13">
        <v>0</v>
      </c>
      <c r="AA69" s="13">
        <v>12055</v>
      </c>
      <c r="AB69" s="13">
        <v>0</v>
      </c>
      <c r="AC69" s="13">
        <v>0</v>
      </c>
      <c r="AD69" s="13">
        <v>188</v>
      </c>
      <c r="AE69" s="13">
        <v>5262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12699</v>
      </c>
      <c r="AL69" s="13">
        <v>24986</v>
      </c>
      <c r="AM69" s="13">
        <v>0</v>
      </c>
      <c r="AN69" s="13">
        <v>413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54630</v>
      </c>
      <c r="AW69" s="13">
        <v>0</v>
      </c>
      <c r="AX69" s="13">
        <v>0</v>
      </c>
      <c r="AY69" s="13">
        <v>73482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0</v>
      </c>
      <c r="BP69" s="13">
        <v>0</v>
      </c>
      <c r="BQ69" s="13">
        <v>0</v>
      </c>
      <c r="BR69" s="13">
        <v>0</v>
      </c>
      <c r="BS69" s="13">
        <v>0</v>
      </c>
      <c r="BT69" s="13">
        <v>0</v>
      </c>
      <c r="BU69" s="13">
        <v>0</v>
      </c>
      <c r="BV69" s="13">
        <v>1346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0</v>
      </c>
      <c r="CC69" s="13">
        <v>0</v>
      </c>
      <c r="CD69" s="13">
        <v>0</v>
      </c>
      <c r="CE69" s="13">
        <v>16506</v>
      </c>
      <c r="CF69" s="13">
        <v>0</v>
      </c>
      <c r="CG69" s="13">
        <v>0</v>
      </c>
      <c r="CH69" s="13">
        <v>0</v>
      </c>
      <c r="CI69" s="13">
        <v>0</v>
      </c>
      <c r="CJ69" s="13">
        <v>0</v>
      </c>
      <c r="CK69" s="13">
        <v>0</v>
      </c>
      <c r="CL69" s="13">
        <v>0</v>
      </c>
      <c r="CM69" s="13">
        <v>0</v>
      </c>
      <c r="CN69" s="13">
        <v>0</v>
      </c>
      <c r="CO69" s="13">
        <v>0</v>
      </c>
      <c r="CP69" s="13">
        <v>0</v>
      </c>
      <c r="CQ69" s="13">
        <v>0</v>
      </c>
      <c r="CR69" s="13">
        <v>0</v>
      </c>
      <c r="CS69" s="13">
        <v>0</v>
      </c>
      <c r="CT69" s="13">
        <v>0</v>
      </c>
      <c r="CU69" s="13">
        <v>0</v>
      </c>
      <c r="CV69" s="13">
        <v>0</v>
      </c>
      <c r="CW69" s="13">
        <v>0</v>
      </c>
      <c r="CX69" s="13">
        <v>0</v>
      </c>
      <c r="CY69" s="13">
        <v>0</v>
      </c>
      <c r="CZ69" s="13">
        <v>0</v>
      </c>
      <c r="DA69" s="13">
        <v>831</v>
      </c>
      <c r="DB69" s="13">
        <v>0</v>
      </c>
      <c r="DC69" s="13">
        <v>0</v>
      </c>
      <c r="DD69" s="13">
        <v>0</v>
      </c>
      <c r="DE69" s="13">
        <v>0</v>
      </c>
      <c r="DF69" s="13">
        <v>2632</v>
      </c>
      <c r="DG69" s="13">
        <v>0</v>
      </c>
      <c r="DH69" s="13">
        <v>0</v>
      </c>
      <c r="DI69" s="13">
        <v>0</v>
      </c>
      <c r="DJ69" s="13">
        <v>0</v>
      </c>
      <c r="DK69" s="13">
        <v>0</v>
      </c>
      <c r="DL69" s="13">
        <v>0</v>
      </c>
      <c r="DM69" s="13">
        <v>0</v>
      </c>
      <c r="DN69" s="13">
        <v>0</v>
      </c>
      <c r="DO69" s="13">
        <v>1309</v>
      </c>
      <c r="DP69" s="13">
        <v>0</v>
      </c>
      <c r="DQ69" s="19"/>
    </row>
    <row r="70" spans="1:123" x14ac:dyDescent="0.25">
      <c r="A70" s="10" t="s">
        <v>262</v>
      </c>
      <c r="B70" s="24">
        <v>3510394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376353</v>
      </c>
      <c r="Q70" s="13">
        <v>0</v>
      </c>
      <c r="R70" s="13">
        <v>0</v>
      </c>
      <c r="S70" s="13">
        <v>0</v>
      </c>
      <c r="T70" s="13">
        <v>7944</v>
      </c>
      <c r="U70" s="13">
        <v>49330</v>
      </c>
      <c r="V70" s="13">
        <v>106165</v>
      </c>
      <c r="W70" s="13">
        <v>446176</v>
      </c>
      <c r="X70" s="13">
        <v>1131338</v>
      </c>
      <c r="Y70" s="13">
        <v>30091</v>
      </c>
      <c r="Z70" s="13">
        <v>0</v>
      </c>
      <c r="AA70" s="13">
        <v>217</v>
      </c>
      <c r="AB70" s="13">
        <v>409252</v>
      </c>
      <c r="AC70" s="13">
        <v>0</v>
      </c>
      <c r="AD70" s="13">
        <v>200449</v>
      </c>
      <c r="AE70" s="13">
        <v>26465</v>
      </c>
      <c r="AF70" s="13">
        <v>5407</v>
      </c>
      <c r="AG70" s="13">
        <v>2102</v>
      </c>
      <c r="AH70" s="13">
        <v>266460</v>
      </c>
      <c r="AI70" s="13">
        <v>137760</v>
      </c>
      <c r="AJ70" s="13">
        <v>0</v>
      </c>
      <c r="AK70" s="13">
        <v>0</v>
      </c>
      <c r="AL70" s="13">
        <v>260757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13">
        <v>0</v>
      </c>
      <c r="BI70" s="13">
        <v>0</v>
      </c>
      <c r="BJ70" s="13">
        <v>0</v>
      </c>
      <c r="BK70" s="13">
        <v>0</v>
      </c>
      <c r="BL70" s="13">
        <v>0</v>
      </c>
      <c r="BM70" s="13">
        <v>1794</v>
      </c>
      <c r="BN70" s="13">
        <v>0</v>
      </c>
      <c r="BO70" s="13">
        <v>0</v>
      </c>
      <c r="BP70" s="13">
        <v>0</v>
      </c>
      <c r="BQ70" s="13">
        <v>0</v>
      </c>
      <c r="BR70" s="13">
        <v>0</v>
      </c>
      <c r="BS70" s="13">
        <v>0</v>
      </c>
      <c r="BT70" s="13">
        <v>0</v>
      </c>
      <c r="BU70" s="13">
        <v>0</v>
      </c>
      <c r="BV70" s="13">
        <v>2907</v>
      </c>
      <c r="BW70" s="13">
        <v>0</v>
      </c>
      <c r="BX70" s="13">
        <v>0</v>
      </c>
      <c r="BY70" s="13">
        <v>0</v>
      </c>
      <c r="BZ70" s="13">
        <v>1405</v>
      </c>
      <c r="CA70" s="13">
        <v>0</v>
      </c>
      <c r="CB70" s="13">
        <v>0</v>
      </c>
      <c r="CC70" s="13">
        <v>0</v>
      </c>
      <c r="CD70" s="13">
        <v>0</v>
      </c>
      <c r="CE70" s="13">
        <v>13621</v>
      </c>
      <c r="CF70" s="13">
        <v>0</v>
      </c>
      <c r="CG70" s="13">
        <v>0</v>
      </c>
      <c r="CH70" s="13">
        <v>0</v>
      </c>
      <c r="CI70" s="13">
        <v>0</v>
      </c>
      <c r="CJ70" s="13">
        <v>0</v>
      </c>
      <c r="CK70" s="13">
        <v>0</v>
      </c>
      <c r="CL70" s="13">
        <v>0</v>
      </c>
      <c r="CM70" s="13">
        <v>6507</v>
      </c>
      <c r="CN70" s="13">
        <v>0</v>
      </c>
      <c r="CO70" s="13">
        <v>0</v>
      </c>
      <c r="CP70" s="13">
        <v>0</v>
      </c>
      <c r="CQ70" s="13">
        <v>4232</v>
      </c>
      <c r="CR70" s="13">
        <v>0</v>
      </c>
      <c r="CS70" s="13">
        <v>0</v>
      </c>
      <c r="CT70" s="13">
        <v>0</v>
      </c>
      <c r="CU70" s="13">
        <v>4243</v>
      </c>
      <c r="CV70" s="13">
        <v>0</v>
      </c>
      <c r="CW70" s="13">
        <v>0</v>
      </c>
      <c r="CX70" s="13">
        <v>0</v>
      </c>
      <c r="CY70" s="13">
        <v>0</v>
      </c>
      <c r="CZ70" s="13">
        <v>7316</v>
      </c>
      <c r="DA70" s="13">
        <v>0</v>
      </c>
      <c r="DB70" s="13">
        <v>0</v>
      </c>
      <c r="DC70" s="13">
        <v>0</v>
      </c>
      <c r="DD70" s="13">
        <v>0</v>
      </c>
      <c r="DE70" s="13">
        <v>0</v>
      </c>
      <c r="DF70" s="13">
        <v>0</v>
      </c>
      <c r="DG70" s="13">
        <v>0</v>
      </c>
      <c r="DH70" s="13">
        <v>2984</v>
      </c>
      <c r="DI70" s="13">
        <v>0</v>
      </c>
      <c r="DJ70" s="13">
        <v>179</v>
      </c>
      <c r="DK70" s="13">
        <v>8940</v>
      </c>
      <c r="DL70" s="13">
        <v>0</v>
      </c>
      <c r="DM70" s="13">
        <v>0</v>
      </c>
      <c r="DN70" s="13">
        <v>0</v>
      </c>
      <c r="DO70" s="13">
        <v>0</v>
      </c>
      <c r="DP70" s="13">
        <v>0</v>
      </c>
      <c r="DQ70" s="19"/>
    </row>
    <row r="71" spans="1:123" x14ac:dyDescent="0.25">
      <c r="A71" s="10" t="s">
        <v>263</v>
      </c>
      <c r="B71" s="24">
        <v>32217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19840</v>
      </c>
      <c r="U71" s="13">
        <v>0</v>
      </c>
      <c r="V71" s="13">
        <v>0</v>
      </c>
      <c r="W71" s="13">
        <v>4144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7196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3">
        <v>0</v>
      </c>
      <c r="BQ71" s="13">
        <v>0</v>
      </c>
      <c r="BR71" s="13">
        <v>0</v>
      </c>
      <c r="BS71" s="13">
        <v>0</v>
      </c>
      <c r="BT71" s="13">
        <v>0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0</v>
      </c>
      <c r="CC71" s="13">
        <v>0</v>
      </c>
      <c r="CD71" s="13">
        <v>0</v>
      </c>
      <c r="CE71" s="13">
        <v>608</v>
      </c>
      <c r="CF71" s="13">
        <v>0</v>
      </c>
      <c r="CG71" s="13">
        <v>0</v>
      </c>
      <c r="CH71" s="13">
        <v>0</v>
      </c>
      <c r="CI71" s="13">
        <v>0</v>
      </c>
      <c r="CJ71" s="13">
        <v>0</v>
      </c>
      <c r="CK71" s="13">
        <v>0</v>
      </c>
      <c r="CL71" s="13">
        <v>0</v>
      </c>
      <c r="CM71" s="13">
        <v>0</v>
      </c>
      <c r="CN71" s="13">
        <v>0</v>
      </c>
      <c r="CO71" s="13">
        <v>0</v>
      </c>
      <c r="CP71" s="13">
        <v>0</v>
      </c>
      <c r="CQ71" s="13">
        <v>0</v>
      </c>
      <c r="CR71" s="13">
        <v>0</v>
      </c>
      <c r="CS71" s="13">
        <v>0</v>
      </c>
      <c r="CT71" s="13">
        <v>0</v>
      </c>
      <c r="CU71" s="13">
        <v>0</v>
      </c>
      <c r="CV71" s="13">
        <v>0</v>
      </c>
      <c r="CW71" s="13">
        <v>0</v>
      </c>
      <c r="CX71" s="13">
        <v>0</v>
      </c>
      <c r="CY71" s="13">
        <v>0</v>
      </c>
      <c r="CZ71" s="13">
        <v>0</v>
      </c>
      <c r="DA71" s="13">
        <v>0</v>
      </c>
      <c r="DB71" s="13">
        <v>0</v>
      </c>
      <c r="DC71" s="13">
        <v>0</v>
      </c>
      <c r="DD71" s="13">
        <v>0</v>
      </c>
      <c r="DE71" s="13">
        <v>0</v>
      </c>
      <c r="DF71" s="13">
        <v>429</v>
      </c>
      <c r="DG71" s="13">
        <v>0</v>
      </c>
      <c r="DH71" s="13">
        <v>0</v>
      </c>
      <c r="DI71" s="13">
        <v>0</v>
      </c>
      <c r="DJ71" s="13">
        <v>0</v>
      </c>
      <c r="DK71" s="13">
        <v>0</v>
      </c>
      <c r="DL71" s="13">
        <v>0</v>
      </c>
      <c r="DM71" s="13">
        <v>0</v>
      </c>
      <c r="DN71" s="13">
        <v>0</v>
      </c>
      <c r="DO71" s="13">
        <v>0</v>
      </c>
      <c r="DP71" s="13">
        <v>0</v>
      </c>
      <c r="DQ71" s="19"/>
    </row>
    <row r="72" spans="1:123" x14ac:dyDescent="0.25">
      <c r="A72" s="10" t="s">
        <v>264</v>
      </c>
      <c r="B72" s="24">
        <v>401106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40214</v>
      </c>
      <c r="T72" s="13">
        <v>46762</v>
      </c>
      <c r="U72" s="13">
        <v>6509</v>
      </c>
      <c r="V72" s="13">
        <v>2572</v>
      </c>
      <c r="W72" s="13">
        <v>37190</v>
      </c>
      <c r="X72" s="13">
        <v>22563</v>
      </c>
      <c r="Y72" s="13">
        <v>11792</v>
      </c>
      <c r="Z72" s="13">
        <v>0</v>
      </c>
      <c r="AA72" s="13">
        <v>5723</v>
      </c>
      <c r="AB72" s="13">
        <v>33505</v>
      </c>
      <c r="AC72" s="13">
        <v>0</v>
      </c>
      <c r="AD72" s="13">
        <v>31264</v>
      </c>
      <c r="AE72" s="13">
        <v>5407</v>
      </c>
      <c r="AF72" s="13">
        <v>0</v>
      </c>
      <c r="AG72" s="13">
        <v>0</v>
      </c>
      <c r="AH72" s="13">
        <v>3157</v>
      </c>
      <c r="AI72" s="13">
        <v>81017</v>
      </c>
      <c r="AJ72" s="13">
        <v>0</v>
      </c>
      <c r="AK72" s="13">
        <v>1110</v>
      </c>
      <c r="AL72" s="13">
        <v>53711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0</v>
      </c>
      <c r="BU72" s="13">
        <v>0</v>
      </c>
      <c r="BV72" s="13">
        <v>2004</v>
      </c>
      <c r="BW72" s="13">
        <v>0</v>
      </c>
      <c r="BX72" s="13">
        <v>0</v>
      </c>
      <c r="BY72" s="13">
        <v>0</v>
      </c>
      <c r="BZ72" s="13">
        <v>1968</v>
      </c>
      <c r="CA72" s="13">
        <v>0</v>
      </c>
      <c r="CB72" s="13">
        <v>0</v>
      </c>
      <c r="CC72" s="13">
        <v>0</v>
      </c>
      <c r="CD72" s="13">
        <v>0</v>
      </c>
      <c r="CE72" s="13">
        <v>5595</v>
      </c>
      <c r="CF72" s="13">
        <v>0</v>
      </c>
      <c r="CG72" s="13">
        <v>0</v>
      </c>
      <c r="CH72" s="13">
        <v>0</v>
      </c>
      <c r="CI72" s="13">
        <v>0</v>
      </c>
      <c r="CJ72" s="13">
        <v>0</v>
      </c>
      <c r="CK72" s="13">
        <v>0</v>
      </c>
      <c r="CL72" s="13">
        <v>0</v>
      </c>
      <c r="CM72" s="13">
        <v>697</v>
      </c>
      <c r="CN72" s="13">
        <v>0</v>
      </c>
      <c r="CO72" s="13">
        <v>0</v>
      </c>
      <c r="CP72" s="13">
        <v>0</v>
      </c>
      <c r="CQ72" s="13">
        <v>0</v>
      </c>
      <c r="CR72" s="13">
        <v>0</v>
      </c>
      <c r="CS72" s="13">
        <v>0</v>
      </c>
      <c r="CT72" s="13">
        <v>0</v>
      </c>
      <c r="CU72" s="13">
        <v>505</v>
      </c>
      <c r="CV72" s="13">
        <v>0</v>
      </c>
      <c r="CW72" s="13">
        <v>0</v>
      </c>
      <c r="CX72" s="13">
        <v>0</v>
      </c>
      <c r="CY72" s="13">
        <v>3252</v>
      </c>
      <c r="CZ72" s="13">
        <v>579</v>
      </c>
      <c r="DA72" s="13">
        <v>0</v>
      </c>
      <c r="DB72" s="13">
        <v>0</v>
      </c>
      <c r="DC72" s="13">
        <v>0</v>
      </c>
      <c r="DD72" s="13">
        <v>0</v>
      </c>
      <c r="DE72" s="13">
        <v>0</v>
      </c>
      <c r="DF72" s="13">
        <v>826</v>
      </c>
      <c r="DG72" s="13">
        <v>0</v>
      </c>
      <c r="DH72" s="13">
        <v>0</v>
      </c>
      <c r="DI72" s="13">
        <v>1608</v>
      </c>
      <c r="DJ72" s="13">
        <v>0</v>
      </c>
      <c r="DK72" s="13">
        <v>0</v>
      </c>
      <c r="DL72" s="13">
        <v>0</v>
      </c>
      <c r="DM72" s="13">
        <v>0</v>
      </c>
      <c r="DN72" s="13">
        <v>0</v>
      </c>
      <c r="DO72" s="13">
        <v>1576</v>
      </c>
      <c r="DP72" s="13">
        <v>0</v>
      </c>
      <c r="DQ72" s="19"/>
    </row>
    <row r="73" spans="1:123" x14ac:dyDescent="0.25">
      <c r="A73" s="10" t="s">
        <v>265</v>
      </c>
      <c r="B73" s="24">
        <v>872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>
        <v>0</v>
      </c>
      <c r="BS73" s="13">
        <v>0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0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0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872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  <c r="DQ73" s="19"/>
    </row>
    <row r="74" spans="1:123" x14ac:dyDescent="0.25">
      <c r="A74" s="10" t="s">
        <v>266</v>
      </c>
      <c r="B74" s="24">
        <v>612250</v>
      </c>
      <c r="C74" s="13">
        <v>0</v>
      </c>
      <c r="D74" s="13">
        <v>8107</v>
      </c>
      <c r="E74" s="13">
        <v>77448</v>
      </c>
      <c r="F74" s="13">
        <v>172996</v>
      </c>
      <c r="G74" s="13">
        <v>0</v>
      </c>
      <c r="H74" s="13">
        <v>8724</v>
      </c>
      <c r="I74" s="13">
        <v>60605</v>
      </c>
      <c r="J74" s="13">
        <v>55589</v>
      </c>
      <c r="K74" s="13">
        <v>93115</v>
      </c>
      <c r="L74" s="13">
        <v>57690</v>
      </c>
      <c r="M74" s="13">
        <v>45068</v>
      </c>
      <c r="N74" s="13">
        <v>2005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2835</v>
      </c>
      <c r="U74" s="13">
        <v>271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817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377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0</v>
      </c>
      <c r="BK74" s="13">
        <v>0</v>
      </c>
      <c r="BL74" s="13">
        <v>0</v>
      </c>
      <c r="BM74" s="13">
        <v>2944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0</v>
      </c>
      <c r="BW74" s="13">
        <v>0</v>
      </c>
      <c r="BX74" s="13">
        <v>0</v>
      </c>
      <c r="BY74" s="13">
        <v>0</v>
      </c>
      <c r="BZ74" s="13">
        <v>438</v>
      </c>
      <c r="CA74" s="13">
        <v>0</v>
      </c>
      <c r="CB74" s="13">
        <v>0</v>
      </c>
      <c r="CC74" s="13">
        <v>0</v>
      </c>
      <c r="CD74" s="13">
        <v>0</v>
      </c>
      <c r="CE74" s="13">
        <v>2444</v>
      </c>
      <c r="CF74" s="13">
        <v>0</v>
      </c>
      <c r="CG74" s="13">
        <v>0</v>
      </c>
      <c r="CH74" s="13">
        <v>0</v>
      </c>
      <c r="CI74" s="13">
        <v>0</v>
      </c>
      <c r="CJ74" s="13">
        <v>0</v>
      </c>
      <c r="CK74" s="13">
        <v>0</v>
      </c>
      <c r="CL74" s="13">
        <v>0</v>
      </c>
      <c r="CM74" s="13">
        <v>0</v>
      </c>
      <c r="CN74" s="13">
        <v>0</v>
      </c>
      <c r="CO74" s="13">
        <v>0</v>
      </c>
      <c r="CP74" s="13">
        <v>0</v>
      </c>
      <c r="CQ74" s="13">
        <v>0</v>
      </c>
      <c r="CR74" s="13">
        <v>0</v>
      </c>
      <c r="CS74" s="13">
        <v>0</v>
      </c>
      <c r="CT74" s="13">
        <v>0</v>
      </c>
      <c r="CU74" s="13">
        <v>0</v>
      </c>
      <c r="CV74" s="13">
        <v>0</v>
      </c>
      <c r="CW74" s="13">
        <v>0</v>
      </c>
      <c r="CX74" s="13">
        <v>0</v>
      </c>
      <c r="CY74" s="13">
        <v>0</v>
      </c>
      <c r="CZ74" s="13">
        <v>0</v>
      </c>
      <c r="DA74" s="13">
        <v>2731</v>
      </c>
      <c r="DB74" s="13">
        <v>0</v>
      </c>
      <c r="DC74" s="13">
        <v>0</v>
      </c>
      <c r="DD74" s="13">
        <v>2555</v>
      </c>
      <c r="DE74" s="13">
        <v>0</v>
      </c>
      <c r="DF74" s="13">
        <v>3804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11687</v>
      </c>
      <c r="DP74" s="13">
        <v>0</v>
      </c>
      <c r="DQ74" s="19"/>
    </row>
    <row r="75" spans="1:123" x14ac:dyDescent="0.25">
      <c r="A75" s="10" t="s">
        <v>267</v>
      </c>
      <c r="B75" s="24">
        <v>435875</v>
      </c>
      <c r="C75" s="13">
        <v>0</v>
      </c>
      <c r="D75" s="13">
        <v>6427</v>
      </c>
      <c r="E75" s="13">
        <v>44674</v>
      </c>
      <c r="F75" s="13">
        <v>32713</v>
      </c>
      <c r="G75" s="13">
        <v>45909</v>
      </c>
      <c r="H75" s="13">
        <v>36098</v>
      </c>
      <c r="I75" s="13">
        <v>18501</v>
      </c>
      <c r="J75" s="13">
        <v>57741</v>
      </c>
      <c r="K75" s="13">
        <v>93209</v>
      </c>
      <c r="L75" s="13">
        <v>9908</v>
      </c>
      <c r="M75" s="13">
        <v>38863</v>
      </c>
      <c r="N75" s="13">
        <v>12277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213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762</v>
      </c>
      <c r="CA75" s="13">
        <v>1693</v>
      </c>
      <c r="CB75" s="13">
        <v>0</v>
      </c>
      <c r="CC75" s="13">
        <v>0</v>
      </c>
      <c r="CD75" s="13">
        <v>0</v>
      </c>
      <c r="CE75" s="13">
        <v>4257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10480</v>
      </c>
      <c r="CM75" s="13">
        <v>4764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2975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14411</v>
      </c>
      <c r="DP75" s="13">
        <v>0</v>
      </c>
      <c r="DQ75" s="19"/>
    </row>
    <row r="76" spans="1:123" x14ac:dyDescent="0.25">
      <c r="A76" s="10" t="s">
        <v>268</v>
      </c>
      <c r="B76" s="24">
        <v>148384</v>
      </c>
      <c r="C76" s="13">
        <v>0</v>
      </c>
      <c r="D76" s="13">
        <v>0</v>
      </c>
      <c r="E76" s="13">
        <v>0</v>
      </c>
      <c r="F76" s="13">
        <v>62956</v>
      </c>
      <c r="G76" s="13">
        <v>0</v>
      </c>
      <c r="H76" s="13">
        <v>32449</v>
      </c>
      <c r="I76" s="13">
        <v>9838</v>
      </c>
      <c r="J76" s="13">
        <v>0</v>
      </c>
      <c r="K76" s="13">
        <v>22835</v>
      </c>
      <c r="L76" s="13">
        <v>2585</v>
      </c>
      <c r="M76" s="13">
        <v>2880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1101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132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232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275</v>
      </c>
      <c r="CA76" s="13">
        <v>1730</v>
      </c>
      <c r="CB76" s="13">
        <v>0</v>
      </c>
      <c r="CC76" s="13">
        <v>0</v>
      </c>
      <c r="CD76" s="13">
        <v>0</v>
      </c>
      <c r="CE76" s="13">
        <v>1917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2603</v>
      </c>
      <c r="CM76" s="13">
        <v>405</v>
      </c>
      <c r="CN76" s="13">
        <v>0</v>
      </c>
      <c r="CO76" s="13">
        <v>0</v>
      </c>
      <c r="CP76" s="13">
        <v>0</v>
      </c>
      <c r="CQ76" s="13">
        <v>0</v>
      </c>
      <c r="CR76" s="13">
        <v>974</v>
      </c>
      <c r="CS76" s="13">
        <v>0</v>
      </c>
      <c r="CT76" s="13">
        <v>0</v>
      </c>
      <c r="CU76" s="13">
        <v>2339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795</v>
      </c>
      <c r="DB76" s="13">
        <v>0</v>
      </c>
      <c r="DC76" s="13">
        <v>0</v>
      </c>
      <c r="DD76" s="13">
        <v>0</v>
      </c>
      <c r="DE76" s="13">
        <v>0</v>
      </c>
      <c r="DF76" s="13">
        <v>595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1743</v>
      </c>
      <c r="DP76" s="13">
        <v>0</v>
      </c>
      <c r="DQ76" s="19"/>
    </row>
    <row r="77" spans="1:123" x14ac:dyDescent="0.25">
      <c r="A77" s="10" t="s">
        <v>269</v>
      </c>
      <c r="B77" s="24">
        <v>598042</v>
      </c>
      <c r="C77" s="13">
        <v>0</v>
      </c>
      <c r="D77" s="13">
        <v>46278</v>
      </c>
      <c r="E77" s="13">
        <v>14481</v>
      </c>
      <c r="F77" s="13">
        <v>45523</v>
      </c>
      <c r="G77" s="13">
        <v>0</v>
      </c>
      <c r="H77" s="13">
        <v>8949</v>
      </c>
      <c r="I77" s="13">
        <v>20590</v>
      </c>
      <c r="J77" s="13">
        <v>6128</v>
      </c>
      <c r="K77" s="13">
        <v>4890</v>
      </c>
      <c r="L77" s="13">
        <v>167486</v>
      </c>
      <c r="M77" s="13">
        <v>0</v>
      </c>
      <c r="N77" s="13">
        <v>69270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100467</v>
      </c>
      <c r="U77" s="13">
        <v>0</v>
      </c>
      <c r="V77" s="13">
        <v>0</v>
      </c>
      <c r="W77" s="13">
        <v>913</v>
      </c>
      <c r="X77" s="13">
        <v>0</v>
      </c>
      <c r="Y77" s="13">
        <v>4709</v>
      </c>
      <c r="Z77" s="13">
        <v>0</v>
      </c>
      <c r="AA77" s="13">
        <v>0</v>
      </c>
      <c r="AB77" s="13">
        <v>1349</v>
      </c>
      <c r="AC77" s="13">
        <v>0</v>
      </c>
      <c r="AD77" s="13">
        <v>0</v>
      </c>
      <c r="AE77" s="13">
        <v>2936</v>
      </c>
      <c r="AF77" s="13">
        <v>14573</v>
      </c>
      <c r="AG77" s="13">
        <v>0</v>
      </c>
      <c r="AH77" s="13">
        <v>2156</v>
      </c>
      <c r="AI77" s="13">
        <v>146</v>
      </c>
      <c r="AJ77" s="13">
        <v>0</v>
      </c>
      <c r="AK77" s="13">
        <v>10978</v>
      </c>
      <c r="AL77" s="13">
        <v>28517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0</v>
      </c>
      <c r="AY77" s="13">
        <v>0</v>
      </c>
      <c r="AZ77" s="13">
        <v>0</v>
      </c>
      <c r="BA77" s="13">
        <v>0</v>
      </c>
      <c r="BB77" s="13">
        <v>0</v>
      </c>
      <c r="BC77" s="13">
        <v>0</v>
      </c>
      <c r="BD77" s="13">
        <v>0</v>
      </c>
      <c r="BE77" s="13">
        <v>0</v>
      </c>
      <c r="BF77" s="13">
        <v>0</v>
      </c>
      <c r="BG77" s="13">
        <v>0</v>
      </c>
      <c r="BH77" s="13">
        <v>0</v>
      </c>
      <c r="BI77" s="13">
        <v>0</v>
      </c>
      <c r="BJ77" s="13">
        <v>0</v>
      </c>
      <c r="BK77" s="13">
        <v>0</v>
      </c>
      <c r="BL77" s="13">
        <v>0</v>
      </c>
      <c r="BM77" s="13">
        <v>0</v>
      </c>
      <c r="BN77" s="13">
        <v>0</v>
      </c>
      <c r="BO77" s="13">
        <v>0</v>
      </c>
      <c r="BP77" s="13">
        <v>0</v>
      </c>
      <c r="BQ77" s="13">
        <v>0</v>
      </c>
      <c r="BR77" s="13">
        <v>0</v>
      </c>
      <c r="BS77" s="13">
        <v>0</v>
      </c>
      <c r="BT77" s="13">
        <v>0</v>
      </c>
      <c r="BU77" s="13">
        <v>0</v>
      </c>
      <c r="BV77" s="13">
        <v>0</v>
      </c>
      <c r="BW77" s="13">
        <v>0</v>
      </c>
      <c r="BX77" s="13">
        <v>0</v>
      </c>
      <c r="BY77" s="13">
        <v>0</v>
      </c>
      <c r="BZ77" s="13">
        <v>0</v>
      </c>
      <c r="CA77" s="13">
        <v>0</v>
      </c>
      <c r="CB77" s="13">
        <v>0</v>
      </c>
      <c r="CC77" s="13">
        <v>0</v>
      </c>
      <c r="CD77" s="13">
        <v>0</v>
      </c>
      <c r="CE77" s="13">
        <v>9783</v>
      </c>
      <c r="CF77" s="13">
        <v>0</v>
      </c>
      <c r="CG77" s="13">
        <v>0</v>
      </c>
      <c r="CH77" s="13">
        <v>0</v>
      </c>
      <c r="CI77" s="13">
        <v>0</v>
      </c>
      <c r="CJ77" s="13">
        <v>0</v>
      </c>
      <c r="CK77" s="13">
        <v>0</v>
      </c>
      <c r="CL77" s="13">
        <v>0</v>
      </c>
      <c r="CM77" s="13">
        <v>0</v>
      </c>
      <c r="CN77" s="13">
        <v>0</v>
      </c>
      <c r="CO77" s="13">
        <v>0</v>
      </c>
      <c r="CP77" s="13">
        <v>0</v>
      </c>
      <c r="CQ77" s="13">
        <v>0</v>
      </c>
      <c r="CR77" s="13">
        <v>0</v>
      </c>
      <c r="CS77" s="13">
        <v>0</v>
      </c>
      <c r="CT77" s="13">
        <v>0</v>
      </c>
      <c r="CU77" s="13">
        <v>2090</v>
      </c>
      <c r="CV77" s="13">
        <v>0</v>
      </c>
      <c r="CW77" s="13">
        <v>0</v>
      </c>
      <c r="CX77" s="13">
        <v>0</v>
      </c>
      <c r="CY77" s="13">
        <v>0</v>
      </c>
      <c r="CZ77" s="13">
        <v>0</v>
      </c>
      <c r="DA77" s="13">
        <v>628</v>
      </c>
      <c r="DB77" s="13">
        <v>0</v>
      </c>
      <c r="DC77" s="13">
        <v>0</v>
      </c>
      <c r="DD77" s="13">
        <v>0</v>
      </c>
      <c r="DE77" s="13">
        <v>0</v>
      </c>
      <c r="DF77" s="13">
        <v>25272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9930</v>
      </c>
      <c r="DP77" s="13">
        <v>0</v>
      </c>
      <c r="DQ77" s="19"/>
    </row>
    <row r="78" spans="1:123" x14ac:dyDescent="0.25">
      <c r="A78" s="10" t="s">
        <v>270</v>
      </c>
      <c r="B78" s="24">
        <v>1609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0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0</v>
      </c>
      <c r="BP78" s="13">
        <v>0</v>
      </c>
      <c r="BQ78" s="13">
        <v>0</v>
      </c>
      <c r="BR78" s="13">
        <v>0</v>
      </c>
      <c r="BS78" s="13">
        <v>0</v>
      </c>
      <c r="BT78" s="13">
        <v>0</v>
      </c>
      <c r="BU78" s="13">
        <v>0</v>
      </c>
      <c r="BV78" s="13">
        <v>0</v>
      </c>
      <c r="BW78" s="13">
        <v>0</v>
      </c>
      <c r="BX78" s="13">
        <v>0</v>
      </c>
      <c r="BY78" s="13">
        <v>0</v>
      </c>
      <c r="BZ78" s="13">
        <v>0</v>
      </c>
      <c r="CA78" s="13">
        <v>0</v>
      </c>
      <c r="CB78" s="13">
        <v>0</v>
      </c>
      <c r="CC78" s="13">
        <v>0</v>
      </c>
      <c r="CD78" s="13">
        <v>0</v>
      </c>
      <c r="CE78" s="13">
        <v>0</v>
      </c>
      <c r="CF78" s="13">
        <v>0</v>
      </c>
      <c r="CG78" s="13">
        <v>0</v>
      </c>
      <c r="CH78" s="13">
        <v>0</v>
      </c>
      <c r="CI78" s="13">
        <v>0</v>
      </c>
      <c r="CJ78" s="13">
        <v>0</v>
      </c>
      <c r="CK78" s="13">
        <v>0</v>
      </c>
      <c r="CL78" s="13">
        <v>1609</v>
      </c>
      <c r="CM78" s="13">
        <v>0</v>
      </c>
      <c r="CN78" s="13">
        <v>0</v>
      </c>
      <c r="CO78" s="13">
        <v>0</v>
      </c>
      <c r="CP78" s="13">
        <v>0</v>
      </c>
      <c r="CQ78" s="13">
        <v>0</v>
      </c>
      <c r="CR78" s="13">
        <v>0</v>
      </c>
      <c r="CS78" s="13">
        <v>0</v>
      </c>
      <c r="CT78" s="13">
        <v>0</v>
      </c>
      <c r="CU78" s="13">
        <v>0</v>
      </c>
      <c r="CV78" s="13">
        <v>0</v>
      </c>
      <c r="CW78" s="13">
        <v>0</v>
      </c>
      <c r="CX78" s="13">
        <v>0</v>
      </c>
      <c r="CY78" s="13">
        <v>0</v>
      </c>
      <c r="CZ78" s="13">
        <v>0</v>
      </c>
      <c r="DA78" s="13">
        <v>0</v>
      </c>
      <c r="DB78" s="13">
        <v>0</v>
      </c>
      <c r="DC78" s="13">
        <v>0</v>
      </c>
      <c r="DD78" s="13">
        <v>0</v>
      </c>
      <c r="DE78" s="13">
        <v>0</v>
      </c>
      <c r="DF78" s="13">
        <v>0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  <c r="DQ78" s="19"/>
    </row>
    <row r="79" spans="1:123" x14ac:dyDescent="0.25">
      <c r="A79" s="18" t="s">
        <v>271</v>
      </c>
      <c r="B79" s="24">
        <v>5285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0</v>
      </c>
      <c r="CC79" s="13">
        <v>0</v>
      </c>
      <c r="CD79" s="13">
        <v>0</v>
      </c>
      <c r="CE79" s="13">
        <v>0</v>
      </c>
      <c r="CF79" s="13">
        <v>0</v>
      </c>
      <c r="CG79" s="13">
        <v>0</v>
      </c>
      <c r="CH79" s="13">
        <v>0</v>
      </c>
      <c r="CI79" s="13">
        <v>0</v>
      </c>
      <c r="CJ79" s="13">
        <v>0</v>
      </c>
      <c r="CK79" s="13">
        <v>0</v>
      </c>
      <c r="CL79" s="13">
        <v>0</v>
      </c>
      <c r="CM79" s="13">
        <v>0</v>
      </c>
      <c r="CN79" s="13">
        <v>0</v>
      </c>
      <c r="CO79" s="13">
        <v>0</v>
      </c>
      <c r="CP79" s="13">
        <v>0</v>
      </c>
      <c r="CQ79" s="13">
        <v>0</v>
      </c>
      <c r="CR79" s="13">
        <v>0</v>
      </c>
      <c r="CS79" s="13">
        <v>0</v>
      </c>
      <c r="CT79" s="13">
        <v>0</v>
      </c>
      <c r="CU79" s="13">
        <v>0</v>
      </c>
      <c r="CV79" s="13">
        <v>0</v>
      </c>
      <c r="CW79" s="13">
        <v>0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3">
        <v>0</v>
      </c>
      <c r="DD79" s="13">
        <v>0</v>
      </c>
      <c r="DE79" s="13">
        <v>5285</v>
      </c>
      <c r="DF79" s="13">
        <v>0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  <c r="DQ79" s="19"/>
    </row>
    <row r="80" spans="1:123" x14ac:dyDescent="0.25">
      <c r="A80" s="12" t="s">
        <v>195</v>
      </c>
      <c r="B80" s="14">
        <f>SUM(B2:B79)</f>
        <v>58197290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BCA6-3A33-4E72-9C2F-705614FF24C6}">
  <dimension ref="A1:DP80"/>
  <sheetViews>
    <sheetView zoomScaleNormal="100" workbookViewId="0">
      <selection activeCell="C2" sqref="C2"/>
    </sheetView>
  </sheetViews>
  <sheetFormatPr baseColWidth="10" defaultRowHeight="15" x14ac:dyDescent="0.25"/>
  <cols>
    <col min="1" max="1" width="33.5703125" customWidth="1"/>
    <col min="2" max="2" width="17.85546875" customWidth="1"/>
    <col min="3" max="4" width="11.7109375" customWidth="1"/>
    <col min="5" max="5" width="12.85546875" customWidth="1"/>
    <col min="6" max="6" width="13.85546875" customWidth="1"/>
    <col min="7" max="7" width="15" customWidth="1"/>
    <col min="8" max="8" width="17" customWidth="1"/>
    <col min="9" max="9" width="16.28515625" customWidth="1"/>
    <col min="10" max="10" width="18.28515625" customWidth="1"/>
    <col min="11" max="12" width="17" customWidth="1"/>
    <col min="13" max="14" width="14.28515625" customWidth="1"/>
    <col min="15" max="15" width="15.5703125" customWidth="1"/>
    <col min="16" max="16" width="17" customWidth="1"/>
    <col min="17" max="50" width="11.42578125" customWidth="1"/>
    <col min="51" max="111" width="11.5703125" customWidth="1"/>
  </cols>
  <sheetData>
    <row r="1" spans="1:120" ht="42.6" customHeight="1" x14ac:dyDescent="0.25">
      <c r="A1" s="11" t="s">
        <v>197</v>
      </c>
      <c r="B1" s="16" t="s">
        <v>198</v>
      </c>
      <c r="C1" s="3" t="s">
        <v>275</v>
      </c>
      <c r="D1" s="5" t="s">
        <v>276</v>
      </c>
      <c r="E1" s="5" t="s">
        <v>277</v>
      </c>
      <c r="F1" s="5" t="s">
        <v>278</v>
      </c>
      <c r="G1" s="5" t="s">
        <v>279</v>
      </c>
      <c r="H1" s="5" t="s">
        <v>280</v>
      </c>
      <c r="I1" s="5" t="s">
        <v>281</v>
      </c>
      <c r="J1" s="5" t="s">
        <v>282</v>
      </c>
      <c r="K1" s="5" t="s">
        <v>283</v>
      </c>
      <c r="L1" s="5" t="s">
        <v>394</v>
      </c>
      <c r="M1" s="2" t="s">
        <v>284</v>
      </c>
      <c r="N1" s="2" t="s">
        <v>393</v>
      </c>
      <c r="O1" s="1" t="s">
        <v>285</v>
      </c>
      <c r="P1" s="2" t="s">
        <v>286</v>
      </c>
      <c r="Q1" s="1" t="s">
        <v>289</v>
      </c>
      <c r="R1" s="2" t="s">
        <v>290</v>
      </c>
      <c r="S1" s="3" t="s">
        <v>287</v>
      </c>
      <c r="T1" s="4" t="s">
        <v>288</v>
      </c>
      <c r="U1" s="5" t="s">
        <v>291</v>
      </c>
      <c r="V1" s="5" t="s">
        <v>292</v>
      </c>
      <c r="W1" s="5" t="s">
        <v>293</v>
      </c>
      <c r="X1" s="4" t="s">
        <v>294</v>
      </c>
      <c r="Y1" s="5" t="s">
        <v>295</v>
      </c>
      <c r="Z1" s="4" t="s">
        <v>296</v>
      </c>
      <c r="AA1" s="5" t="s">
        <v>297</v>
      </c>
      <c r="AB1" s="5" t="s">
        <v>298</v>
      </c>
      <c r="AC1" s="5" t="s">
        <v>299</v>
      </c>
      <c r="AD1" s="5" t="s">
        <v>300</v>
      </c>
      <c r="AE1" s="5" t="s">
        <v>301</v>
      </c>
      <c r="AF1" s="4" t="s">
        <v>302</v>
      </c>
      <c r="AG1" s="5" t="s">
        <v>303</v>
      </c>
      <c r="AH1" s="5" t="s">
        <v>304</v>
      </c>
      <c r="AI1" s="4" t="s">
        <v>305</v>
      </c>
      <c r="AJ1" s="4" t="s">
        <v>306</v>
      </c>
      <c r="AK1" s="5" t="s">
        <v>307</v>
      </c>
      <c r="AL1" s="5" t="s">
        <v>308</v>
      </c>
      <c r="AM1" s="6" t="s">
        <v>309</v>
      </c>
      <c r="AN1" s="4" t="s">
        <v>310</v>
      </c>
      <c r="AO1" s="4" t="s">
        <v>311</v>
      </c>
      <c r="AP1" s="4" t="s">
        <v>312</v>
      </c>
      <c r="AQ1" s="4" t="s">
        <v>313</v>
      </c>
      <c r="AR1" s="4" t="s">
        <v>314</v>
      </c>
      <c r="AS1" s="4" t="s">
        <v>315</v>
      </c>
      <c r="AT1" s="4" t="s">
        <v>316</v>
      </c>
      <c r="AU1" s="4" t="s">
        <v>317</v>
      </c>
      <c r="AV1" s="4" t="s">
        <v>318</v>
      </c>
      <c r="AW1" s="4" t="s">
        <v>319</v>
      </c>
      <c r="AX1" s="4" t="s">
        <v>320</v>
      </c>
      <c r="AY1" s="4" t="s">
        <v>321</v>
      </c>
      <c r="AZ1" s="6" t="s">
        <v>322</v>
      </c>
      <c r="BA1" s="7" t="s">
        <v>323</v>
      </c>
      <c r="BB1" s="4" t="s">
        <v>324</v>
      </c>
      <c r="BC1" s="4" t="s">
        <v>325</v>
      </c>
      <c r="BD1" s="4" t="s">
        <v>326</v>
      </c>
      <c r="BE1" s="4" t="s">
        <v>327</v>
      </c>
      <c r="BF1" s="4" t="s">
        <v>328</v>
      </c>
      <c r="BG1" s="4" t="s">
        <v>329</v>
      </c>
      <c r="BH1" s="4" t="s">
        <v>330</v>
      </c>
      <c r="BI1" s="4" t="s">
        <v>331</v>
      </c>
      <c r="BJ1" s="6" t="s">
        <v>332</v>
      </c>
      <c r="BK1" s="5" t="s">
        <v>333</v>
      </c>
      <c r="BL1" s="5" t="s">
        <v>334</v>
      </c>
      <c r="BM1" s="5" t="s">
        <v>335</v>
      </c>
      <c r="BN1" s="5" t="s">
        <v>336</v>
      </c>
      <c r="BO1" s="5" t="s">
        <v>337</v>
      </c>
      <c r="BP1" s="5" t="s">
        <v>338</v>
      </c>
      <c r="BQ1" s="5" t="s">
        <v>339</v>
      </c>
      <c r="BR1" s="5" t="s">
        <v>340</v>
      </c>
      <c r="BS1" s="5" t="s">
        <v>341</v>
      </c>
      <c r="BT1" s="5" t="s">
        <v>342</v>
      </c>
      <c r="BU1" s="5" t="s">
        <v>343</v>
      </c>
      <c r="BV1" s="5" t="s">
        <v>344</v>
      </c>
      <c r="BW1" s="5" t="s">
        <v>345</v>
      </c>
      <c r="BX1" s="5" t="s">
        <v>346</v>
      </c>
      <c r="BY1" s="5" t="s">
        <v>347</v>
      </c>
      <c r="BZ1" s="5" t="s">
        <v>348</v>
      </c>
      <c r="CA1" s="4" t="s">
        <v>349</v>
      </c>
      <c r="CB1" s="4" t="s">
        <v>350</v>
      </c>
      <c r="CC1" s="5" t="s">
        <v>351</v>
      </c>
      <c r="CD1" s="5" t="s">
        <v>352</v>
      </c>
      <c r="CE1" s="5" t="s">
        <v>353</v>
      </c>
      <c r="CF1" s="5" t="s">
        <v>354</v>
      </c>
      <c r="CG1" s="5" t="s">
        <v>355</v>
      </c>
      <c r="CH1" s="5" t="s">
        <v>356</v>
      </c>
      <c r="CI1" s="5" t="s">
        <v>357</v>
      </c>
      <c r="CJ1" s="5" t="s">
        <v>358</v>
      </c>
      <c r="CK1" s="2" t="s">
        <v>359</v>
      </c>
      <c r="CL1" s="5" t="s">
        <v>360</v>
      </c>
      <c r="CM1" s="5" t="s">
        <v>361</v>
      </c>
      <c r="CN1" s="5" t="s">
        <v>362</v>
      </c>
      <c r="CO1" s="5" t="s">
        <v>363</v>
      </c>
      <c r="CP1" s="4" t="s">
        <v>364</v>
      </c>
      <c r="CQ1" s="4" t="s">
        <v>365</v>
      </c>
      <c r="CR1" s="4" t="s">
        <v>366</v>
      </c>
      <c r="CS1" s="4" t="s">
        <v>367</v>
      </c>
      <c r="CT1" s="4" t="s">
        <v>368</v>
      </c>
      <c r="CU1" s="4" t="s">
        <v>369</v>
      </c>
      <c r="CV1" s="4" t="s">
        <v>370</v>
      </c>
      <c r="CW1" s="4" t="s">
        <v>371</v>
      </c>
      <c r="CX1" s="4" t="s">
        <v>372</v>
      </c>
      <c r="CY1" s="4" t="s">
        <v>373</v>
      </c>
      <c r="CZ1" s="4" t="s">
        <v>374</v>
      </c>
      <c r="DA1" s="4" t="s">
        <v>375</v>
      </c>
      <c r="DB1" s="4" t="s">
        <v>376</v>
      </c>
      <c r="DC1" s="4" t="s">
        <v>377</v>
      </c>
      <c r="DD1" s="4" t="s">
        <v>378</v>
      </c>
      <c r="DE1" s="4" t="s">
        <v>379</v>
      </c>
      <c r="DF1" s="4" t="s">
        <v>380</v>
      </c>
      <c r="DG1" s="4" t="s">
        <v>381</v>
      </c>
      <c r="DH1" s="4" t="s">
        <v>382</v>
      </c>
      <c r="DI1" s="4" t="s">
        <v>383</v>
      </c>
      <c r="DJ1" s="4" t="s">
        <v>384</v>
      </c>
      <c r="DK1" s="4" t="s">
        <v>385</v>
      </c>
      <c r="DL1" s="4" t="s">
        <v>386</v>
      </c>
      <c r="DM1" s="4" t="s">
        <v>387</v>
      </c>
      <c r="DN1" s="4" t="s">
        <v>388</v>
      </c>
      <c r="DO1" s="2" t="s">
        <v>389</v>
      </c>
      <c r="DP1" s="8" t="s">
        <v>390</v>
      </c>
    </row>
    <row r="2" spans="1:120" x14ac:dyDescent="0.25">
      <c r="A2" s="9" t="s">
        <v>144</v>
      </c>
      <c r="B2" s="13">
        <v>984</v>
      </c>
      <c r="C2" s="13">
        <v>0</v>
      </c>
      <c r="D2" s="13">
        <v>0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3">
        <v>0</v>
      </c>
      <c r="M2" s="13">
        <v>0</v>
      </c>
      <c r="N2" s="13">
        <v>0</v>
      </c>
      <c r="O2" s="13">
        <v>0</v>
      </c>
      <c r="P2" s="13">
        <v>0</v>
      </c>
      <c r="Q2" s="13">
        <v>0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>
        <v>0</v>
      </c>
      <c r="AQ2" s="13">
        <v>0</v>
      </c>
      <c r="AR2" s="13">
        <v>0</v>
      </c>
      <c r="AS2" s="13">
        <v>0</v>
      </c>
      <c r="AT2" s="13">
        <v>0</v>
      </c>
      <c r="AU2" s="13">
        <v>0</v>
      </c>
      <c r="AV2" s="13">
        <v>0</v>
      </c>
      <c r="AW2" s="13">
        <v>0</v>
      </c>
      <c r="AX2" s="13">
        <v>0</v>
      </c>
      <c r="AY2" s="13">
        <v>0</v>
      </c>
      <c r="AZ2" s="13">
        <v>0</v>
      </c>
      <c r="BA2" s="13">
        <v>0</v>
      </c>
      <c r="BB2" s="13">
        <v>0</v>
      </c>
      <c r="BC2" s="13">
        <v>0</v>
      </c>
      <c r="BD2" s="13">
        <v>0</v>
      </c>
      <c r="BE2" s="13">
        <v>0</v>
      </c>
      <c r="BF2" s="13">
        <v>0</v>
      </c>
      <c r="BG2" s="13">
        <v>0</v>
      </c>
      <c r="BH2" s="13">
        <v>0</v>
      </c>
      <c r="BI2" s="13">
        <v>0</v>
      </c>
      <c r="BJ2" s="13">
        <v>0</v>
      </c>
      <c r="BK2" s="13">
        <v>0</v>
      </c>
      <c r="BL2" s="13">
        <v>0</v>
      </c>
      <c r="BM2" s="13">
        <v>0</v>
      </c>
      <c r="BN2" s="13">
        <v>0</v>
      </c>
      <c r="BO2" s="13">
        <v>0</v>
      </c>
      <c r="BP2" s="13">
        <v>0</v>
      </c>
      <c r="BQ2" s="13">
        <v>0</v>
      </c>
      <c r="BR2" s="13">
        <v>0</v>
      </c>
      <c r="BS2" s="13">
        <v>0</v>
      </c>
      <c r="BT2" s="13">
        <v>0</v>
      </c>
      <c r="BU2" s="13">
        <v>0</v>
      </c>
      <c r="BV2" s="13">
        <v>0</v>
      </c>
      <c r="BW2" s="13">
        <v>0</v>
      </c>
      <c r="BX2" s="13">
        <v>0</v>
      </c>
      <c r="BY2" s="13">
        <v>0</v>
      </c>
      <c r="BZ2" s="13">
        <v>0</v>
      </c>
      <c r="CA2" s="13">
        <v>0</v>
      </c>
      <c r="CB2" s="13">
        <v>0</v>
      </c>
      <c r="CC2" s="13">
        <v>0</v>
      </c>
      <c r="CD2" s="13">
        <v>0</v>
      </c>
      <c r="CE2" s="13">
        <v>0</v>
      </c>
      <c r="CF2" s="13">
        <v>0</v>
      </c>
      <c r="CG2" s="13">
        <v>0</v>
      </c>
      <c r="CH2" s="13">
        <v>0</v>
      </c>
      <c r="CI2" s="13">
        <v>0</v>
      </c>
      <c r="CJ2" s="13">
        <v>0</v>
      </c>
      <c r="CK2" s="13">
        <v>0</v>
      </c>
      <c r="CL2" s="13">
        <v>0</v>
      </c>
      <c r="CM2" s="13">
        <v>0</v>
      </c>
      <c r="CN2" s="13">
        <v>0</v>
      </c>
      <c r="CO2" s="13">
        <v>0</v>
      </c>
      <c r="CP2" s="13">
        <v>0</v>
      </c>
      <c r="CQ2" s="13">
        <v>0</v>
      </c>
      <c r="CR2" s="13">
        <v>0</v>
      </c>
      <c r="CS2" s="13">
        <v>0</v>
      </c>
      <c r="CT2" s="13">
        <v>0</v>
      </c>
      <c r="CU2" s="13">
        <v>0</v>
      </c>
      <c r="CV2" s="13">
        <v>0</v>
      </c>
      <c r="CW2" s="13">
        <v>0</v>
      </c>
      <c r="CX2" s="13">
        <v>0</v>
      </c>
      <c r="CY2" s="13">
        <v>0</v>
      </c>
      <c r="CZ2" s="13">
        <v>0</v>
      </c>
      <c r="DA2" s="13">
        <v>0</v>
      </c>
      <c r="DB2" s="13">
        <v>0</v>
      </c>
      <c r="DC2" s="13">
        <v>0</v>
      </c>
      <c r="DD2" s="13">
        <v>0</v>
      </c>
      <c r="DE2" s="13">
        <v>0</v>
      </c>
      <c r="DF2" s="13">
        <v>984</v>
      </c>
      <c r="DG2" s="13">
        <v>0</v>
      </c>
      <c r="DH2" s="13">
        <v>0</v>
      </c>
      <c r="DI2" s="13">
        <v>0</v>
      </c>
      <c r="DJ2" s="13">
        <v>0</v>
      </c>
      <c r="DK2" s="13">
        <v>0</v>
      </c>
      <c r="DL2" s="13">
        <v>0</v>
      </c>
      <c r="DM2" s="13">
        <v>0</v>
      </c>
      <c r="DN2" s="13">
        <v>0</v>
      </c>
      <c r="DO2" s="13">
        <v>0</v>
      </c>
      <c r="DP2" s="13">
        <v>0</v>
      </c>
    </row>
    <row r="3" spans="1:120" x14ac:dyDescent="0.25">
      <c r="A3" s="10" t="s">
        <v>117</v>
      </c>
      <c r="B3" s="13">
        <v>198391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128387</v>
      </c>
      <c r="U3" s="13">
        <v>0</v>
      </c>
      <c r="V3" s="13">
        <v>0</v>
      </c>
      <c r="W3" s="13">
        <v>853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1573</v>
      </c>
      <c r="AF3" s="13">
        <v>5549</v>
      </c>
      <c r="AG3" s="13">
        <v>0</v>
      </c>
      <c r="AH3" s="13">
        <v>15793</v>
      </c>
      <c r="AI3" s="13">
        <v>9042</v>
      </c>
      <c r="AJ3" s="13">
        <v>0</v>
      </c>
      <c r="AK3" s="13">
        <v>0</v>
      </c>
      <c r="AL3" s="13">
        <v>37194</v>
      </c>
      <c r="AM3" s="13">
        <v>0</v>
      </c>
      <c r="AN3" s="13">
        <v>0</v>
      </c>
      <c r="AO3" s="13">
        <v>0</v>
      </c>
      <c r="AP3" s="13">
        <v>0</v>
      </c>
      <c r="AQ3" s="13">
        <v>0</v>
      </c>
      <c r="AR3" s="13">
        <v>0</v>
      </c>
      <c r="AS3" s="13">
        <v>0</v>
      </c>
      <c r="AT3" s="13">
        <v>0</v>
      </c>
      <c r="AU3" s="13">
        <v>0</v>
      </c>
      <c r="AV3" s="13">
        <v>0</v>
      </c>
      <c r="AW3" s="13">
        <v>0</v>
      </c>
      <c r="AX3" s="13">
        <v>0</v>
      </c>
      <c r="AY3" s="13">
        <v>0</v>
      </c>
      <c r="AZ3" s="13">
        <v>0</v>
      </c>
      <c r="BA3" s="13">
        <v>0</v>
      </c>
      <c r="BB3" s="13">
        <v>0</v>
      </c>
      <c r="BC3" s="13">
        <v>0</v>
      </c>
      <c r="BD3" s="13">
        <v>0</v>
      </c>
      <c r="BE3" s="13">
        <v>0</v>
      </c>
      <c r="BF3" s="13">
        <v>0</v>
      </c>
      <c r="BG3" s="13">
        <v>0</v>
      </c>
      <c r="BH3" s="13">
        <v>0</v>
      </c>
      <c r="BI3" s="13">
        <v>0</v>
      </c>
      <c r="BJ3" s="13">
        <v>0</v>
      </c>
      <c r="BK3" s="13">
        <v>0</v>
      </c>
      <c r="BL3" s="13">
        <v>0</v>
      </c>
      <c r="BM3" s="13">
        <v>0</v>
      </c>
      <c r="BN3" s="13">
        <v>0</v>
      </c>
      <c r="BO3" s="13">
        <v>0</v>
      </c>
      <c r="BP3" s="13">
        <v>0</v>
      </c>
      <c r="BQ3" s="13">
        <v>0</v>
      </c>
      <c r="BR3" s="13">
        <v>0</v>
      </c>
      <c r="BS3" s="13">
        <v>0</v>
      </c>
      <c r="BT3" s="13">
        <v>0</v>
      </c>
      <c r="BU3" s="13">
        <v>0</v>
      </c>
      <c r="BV3" s="13">
        <v>0</v>
      </c>
      <c r="BW3" s="13">
        <v>0</v>
      </c>
      <c r="BX3" s="13">
        <v>0</v>
      </c>
      <c r="BY3" s="13">
        <v>0</v>
      </c>
      <c r="BZ3" s="13">
        <v>0</v>
      </c>
      <c r="CA3" s="13">
        <v>0</v>
      </c>
      <c r="CB3" s="13">
        <v>0</v>
      </c>
      <c r="CC3" s="13">
        <v>0</v>
      </c>
      <c r="CD3" s="13">
        <v>0</v>
      </c>
      <c r="CE3" s="13">
        <v>0</v>
      </c>
      <c r="CF3" s="13">
        <v>0</v>
      </c>
      <c r="CG3" s="13">
        <v>0</v>
      </c>
      <c r="CH3" s="13">
        <v>0</v>
      </c>
      <c r="CI3" s="13">
        <v>0</v>
      </c>
      <c r="CJ3" s="13">
        <v>0</v>
      </c>
      <c r="CK3" s="13">
        <v>0</v>
      </c>
      <c r="CL3" s="13">
        <v>0</v>
      </c>
      <c r="CM3" s="13">
        <v>0</v>
      </c>
      <c r="CN3" s="13">
        <v>0</v>
      </c>
      <c r="CO3" s="13">
        <v>0</v>
      </c>
      <c r="CP3" s="13">
        <v>0</v>
      </c>
      <c r="CQ3" s="13">
        <v>0</v>
      </c>
      <c r="CR3" s="13">
        <v>0</v>
      </c>
      <c r="CS3" s="13">
        <v>0</v>
      </c>
      <c r="CT3" s="13">
        <v>0</v>
      </c>
      <c r="CU3" s="13">
        <v>0</v>
      </c>
      <c r="CV3" s="13">
        <v>0</v>
      </c>
      <c r="CW3" s="13">
        <v>0</v>
      </c>
      <c r="CX3" s="13">
        <v>0</v>
      </c>
      <c r="CY3" s="13">
        <v>0</v>
      </c>
      <c r="CZ3" s="13">
        <v>0</v>
      </c>
      <c r="DA3" s="13">
        <v>0</v>
      </c>
      <c r="DB3" s="13">
        <v>0</v>
      </c>
      <c r="DC3" s="13">
        <v>0</v>
      </c>
      <c r="DD3" s="13">
        <v>0</v>
      </c>
      <c r="DE3" s="13">
        <v>0</v>
      </c>
      <c r="DF3" s="13">
        <v>0</v>
      </c>
      <c r="DG3" s="13">
        <v>0</v>
      </c>
      <c r="DH3" s="13">
        <v>0</v>
      </c>
      <c r="DI3" s="13">
        <v>0</v>
      </c>
      <c r="DJ3" s="13">
        <v>0</v>
      </c>
      <c r="DK3" s="13">
        <v>0</v>
      </c>
      <c r="DL3" s="13">
        <v>0</v>
      </c>
      <c r="DM3" s="13">
        <v>0</v>
      </c>
      <c r="DN3" s="13">
        <v>0</v>
      </c>
      <c r="DO3" s="13">
        <v>0</v>
      </c>
      <c r="DP3" s="13">
        <v>0</v>
      </c>
    </row>
    <row r="4" spans="1:120" x14ac:dyDescent="0.25">
      <c r="A4" s="10" t="s">
        <v>174</v>
      </c>
      <c r="B4" s="13">
        <v>432130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81782</v>
      </c>
      <c r="T4" s="13">
        <v>21732</v>
      </c>
      <c r="U4" s="13">
        <v>0</v>
      </c>
      <c r="V4" s="13">
        <v>2173</v>
      </c>
      <c r="W4" s="13">
        <v>28766</v>
      </c>
      <c r="X4" s="13">
        <v>25766</v>
      </c>
      <c r="Y4" s="13">
        <v>8756</v>
      </c>
      <c r="Z4" s="13">
        <v>0</v>
      </c>
      <c r="AA4" s="13">
        <v>0</v>
      </c>
      <c r="AB4" s="13">
        <v>60189</v>
      </c>
      <c r="AC4" s="13">
        <v>0</v>
      </c>
      <c r="AD4" s="13">
        <v>30007</v>
      </c>
      <c r="AE4" s="13">
        <v>698</v>
      </c>
      <c r="AF4" s="13">
        <v>0</v>
      </c>
      <c r="AG4" s="13">
        <v>0</v>
      </c>
      <c r="AH4" s="13">
        <v>9872</v>
      </c>
      <c r="AI4" s="13">
        <v>26126</v>
      </c>
      <c r="AJ4" s="13">
        <v>0</v>
      </c>
      <c r="AK4" s="13">
        <v>2189</v>
      </c>
      <c r="AL4" s="13">
        <v>74815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0</v>
      </c>
      <c r="AU4" s="13">
        <v>0</v>
      </c>
      <c r="AV4" s="13">
        <v>0</v>
      </c>
      <c r="AW4" s="13">
        <v>0</v>
      </c>
      <c r="AX4" s="13">
        <v>0</v>
      </c>
      <c r="AY4" s="13">
        <v>0</v>
      </c>
      <c r="AZ4" s="13">
        <v>0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0</v>
      </c>
      <c r="BG4" s="13">
        <v>0</v>
      </c>
      <c r="BH4" s="13">
        <v>0</v>
      </c>
      <c r="BI4" s="13">
        <v>0</v>
      </c>
      <c r="BJ4" s="13">
        <v>0</v>
      </c>
      <c r="BK4" s="13">
        <v>0</v>
      </c>
      <c r="BL4" s="13">
        <v>0</v>
      </c>
      <c r="BM4" s="13">
        <v>5972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0</v>
      </c>
      <c r="BV4" s="13">
        <v>5211</v>
      </c>
      <c r="BW4" s="13">
        <v>0</v>
      </c>
      <c r="BX4" s="13">
        <v>0</v>
      </c>
      <c r="BY4" s="13">
        <v>0</v>
      </c>
      <c r="BZ4" s="13">
        <v>3032</v>
      </c>
      <c r="CA4" s="13">
        <v>0</v>
      </c>
      <c r="CB4" s="13">
        <v>0</v>
      </c>
      <c r="CC4" s="13">
        <v>0</v>
      </c>
      <c r="CD4" s="13">
        <v>0</v>
      </c>
      <c r="CE4" s="13">
        <v>21128</v>
      </c>
      <c r="CF4" s="13">
        <v>0</v>
      </c>
      <c r="CG4" s="13">
        <v>0</v>
      </c>
      <c r="CH4" s="13">
        <v>0</v>
      </c>
      <c r="CI4" s="13">
        <v>0</v>
      </c>
      <c r="CJ4" s="13">
        <v>0</v>
      </c>
      <c r="CK4" s="13">
        <v>0</v>
      </c>
      <c r="CL4" s="13">
        <v>0</v>
      </c>
      <c r="CM4" s="13">
        <v>18055</v>
      </c>
      <c r="CN4" s="13">
        <v>0</v>
      </c>
      <c r="CO4" s="13">
        <v>0</v>
      </c>
      <c r="CP4" s="13">
        <v>0</v>
      </c>
      <c r="CQ4" s="13">
        <v>0</v>
      </c>
      <c r="CR4" s="13">
        <v>0</v>
      </c>
      <c r="CS4" s="13">
        <v>0</v>
      </c>
      <c r="CT4" s="13">
        <v>0</v>
      </c>
      <c r="CU4" s="13">
        <v>0</v>
      </c>
      <c r="CV4" s="13">
        <v>0</v>
      </c>
      <c r="CW4" s="13">
        <v>0</v>
      </c>
      <c r="CX4" s="13">
        <v>0</v>
      </c>
      <c r="CY4" s="13">
        <v>0</v>
      </c>
      <c r="CZ4" s="13">
        <v>0</v>
      </c>
      <c r="DA4" s="13">
        <v>0</v>
      </c>
      <c r="DB4" s="13">
        <v>0</v>
      </c>
      <c r="DC4" s="13">
        <v>0</v>
      </c>
      <c r="DD4" s="13">
        <v>0</v>
      </c>
      <c r="DE4" s="13">
        <v>0</v>
      </c>
      <c r="DF4" s="13">
        <v>4000</v>
      </c>
      <c r="DG4" s="13">
        <v>0</v>
      </c>
      <c r="DH4" s="13">
        <v>0</v>
      </c>
      <c r="DI4" s="13">
        <v>0</v>
      </c>
      <c r="DJ4" s="13">
        <v>0</v>
      </c>
      <c r="DK4" s="13">
        <v>0</v>
      </c>
      <c r="DL4" s="13">
        <v>0</v>
      </c>
      <c r="DM4" s="13">
        <v>0</v>
      </c>
      <c r="DN4" s="13">
        <v>0</v>
      </c>
      <c r="DO4" s="13">
        <v>613</v>
      </c>
      <c r="DP4" s="13">
        <v>1248</v>
      </c>
    </row>
    <row r="5" spans="1:120" x14ac:dyDescent="0.25">
      <c r="A5" s="10" t="s">
        <v>130</v>
      </c>
      <c r="B5" s="13">
        <v>15730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0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0</v>
      </c>
      <c r="CC5" s="13">
        <v>0</v>
      </c>
      <c r="CD5" s="13">
        <v>0</v>
      </c>
      <c r="CE5" s="13">
        <v>0</v>
      </c>
      <c r="CF5" s="13">
        <v>0</v>
      </c>
      <c r="CG5" s="13">
        <v>0</v>
      </c>
      <c r="CH5" s="13">
        <v>0</v>
      </c>
      <c r="CI5" s="13">
        <v>0</v>
      </c>
      <c r="CJ5" s="13">
        <v>0</v>
      </c>
      <c r="CK5" s="13">
        <v>0</v>
      </c>
      <c r="CL5" s="13">
        <v>0</v>
      </c>
      <c r="CM5" s="13">
        <v>0</v>
      </c>
      <c r="CN5" s="13">
        <v>0</v>
      </c>
      <c r="CO5" s="13">
        <v>0</v>
      </c>
      <c r="CP5" s="13">
        <v>0</v>
      </c>
      <c r="CQ5" s="13">
        <v>0</v>
      </c>
      <c r="CR5" s="13">
        <v>0</v>
      </c>
      <c r="CS5" s="13">
        <v>0</v>
      </c>
      <c r="CT5" s="13">
        <v>0</v>
      </c>
      <c r="CU5" s="13">
        <v>0</v>
      </c>
      <c r="CV5" s="13">
        <v>0</v>
      </c>
      <c r="CW5" s="13">
        <v>0</v>
      </c>
      <c r="CX5" s="13">
        <v>0</v>
      </c>
      <c r="CY5" s="13">
        <v>0</v>
      </c>
      <c r="CZ5" s="13">
        <v>0</v>
      </c>
      <c r="DA5" s="13">
        <v>0</v>
      </c>
      <c r="DB5" s="13">
        <v>0</v>
      </c>
      <c r="DC5" s="13">
        <v>0</v>
      </c>
      <c r="DD5" s="13">
        <v>0</v>
      </c>
      <c r="DE5" s="13">
        <v>0</v>
      </c>
      <c r="DF5" s="13">
        <v>15730</v>
      </c>
      <c r="DG5" s="13">
        <v>0</v>
      </c>
      <c r="DH5" s="13">
        <v>0</v>
      </c>
      <c r="DI5" s="13">
        <v>0</v>
      </c>
      <c r="DJ5" s="13">
        <v>0</v>
      </c>
      <c r="DK5" s="13">
        <v>0</v>
      </c>
      <c r="DL5" s="13">
        <v>0</v>
      </c>
      <c r="DM5" s="13">
        <v>0</v>
      </c>
      <c r="DN5" s="13">
        <v>0</v>
      </c>
      <c r="DO5" s="13">
        <v>0</v>
      </c>
      <c r="DP5" s="13">
        <v>0</v>
      </c>
    </row>
    <row r="6" spans="1:120" x14ac:dyDescent="0.25">
      <c r="A6" s="10" t="s">
        <v>110</v>
      </c>
      <c r="B6" s="13">
        <v>601860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13755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15338</v>
      </c>
      <c r="Y6" s="13">
        <v>4681</v>
      </c>
      <c r="Z6" s="13">
        <v>0</v>
      </c>
      <c r="AA6" s="13">
        <v>0</v>
      </c>
      <c r="AB6" s="13">
        <v>35851</v>
      </c>
      <c r="AC6" s="13">
        <v>0</v>
      </c>
      <c r="AD6" s="13">
        <v>50673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126513</v>
      </c>
      <c r="AP6" s="13">
        <v>0</v>
      </c>
      <c r="AQ6" s="13">
        <v>326</v>
      </c>
      <c r="AR6" s="13">
        <v>0</v>
      </c>
      <c r="AS6" s="13">
        <v>82</v>
      </c>
      <c r="AT6" s="13">
        <v>0</v>
      </c>
      <c r="AU6" s="13">
        <v>89744</v>
      </c>
      <c r="AV6" s="13">
        <v>0</v>
      </c>
      <c r="AW6" s="13">
        <v>232176</v>
      </c>
      <c r="AX6" s="13">
        <v>0</v>
      </c>
      <c r="AY6" s="13">
        <v>0</v>
      </c>
      <c r="AZ6" s="13">
        <v>31351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0</v>
      </c>
      <c r="BU6" s="13">
        <v>0</v>
      </c>
      <c r="BV6" s="13">
        <v>0</v>
      </c>
      <c r="BW6" s="13">
        <v>0</v>
      </c>
      <c r="BX6" s="13">
        <v>0</v>
      </c>
      <c r="BY6" s="13">
        <v>0</v>
      </c>
      <c r="BZ6" s="13">
        <v>0</v>
      </c>
      <c r="CA6" s="13">
        <v>0</v>
      </c>
      <c r="CB6" s="13">
        <v>0</v>
      </c>
      <c r="CC6" s="13">
        <v>0</v>
      </c>
      <c r="CD6" s="13">
        <v>0</v>
      </c>
      <c r="CE6" s="13">
        <v>1277</v>
      </c>
      <c r="CF6" s="13">
        <v>0</v>
      </c>
      <c r="CG6" s="13">
        <v>0</v>
      </c>
      <c r="CH6" s="13">
        <v>0</v>
      </c>
      <c r="CI6" s="13">
        <v>0</v>
      </c>
      <c r="CJ6" s="13">
        <v>0</v>
      </c>
      <c r="CK6" s="13">
        <v>0</v>
      </c>
      <c r="CL6" s="13">
        <v>0</v>
      </c>
      <c r="CM6" s="13">
        <v>0</v>
      </c>
      <c r="CN6" s="13">
        <v>0</v>
      </c>
      <c r="CO6" s="13">
        <v>0</v>
      </c>
      <c r="CP6" s="13">
        <v>0</v>
      </c>
      <c r="CQ6" s="13">
        <v>0</v>
      </c>
      <c r="CR6" s="13">
        <v>0</v>
      </c>
      <c r="CS6" s="13">
        <v>0</v>
      </c>
      <c r="CT6" s="13">
        <v>0</v>
      </c>
      <c r="CU6" s="13">
        <v>0</v>
      </c>
      <c r="CV6" s="13">
        <v>0</v>
      </c>
      <c r="CW6" s="13">
        <v>0</v>
      </c>
      <c r="CX6" s="13">
        <v>0</v>
      </c>
      <c r="CY6" s="13">
        <v>0</v>
      </c>
      <c r="CZ6" s="13">
        <v>0</v>
      </c>
      <c r="DA6" s="13">
        <v>0</v>
      </c>
      <c r="DB6" s="13">
        <v>0</v>
      </c>
      <c r="DC6" s="13">
        <v>0</v>
      </c>
      <c r="DD6" s="13">
        <v>0</v>
      </c>
      <c r="DE6" s="13">
        <v>0</v>
      </c>
      <c r="DF6" s="13">
        <v>0</v>
      </c>
      <c r="DG6" s="13">
        <v>0</v>
      </c>
      <c r="DH6" s="13">
        <v>0</v>
      </c>
      <c r="DI6" s="13">
        <v>0</v>
      </c>
      <c r="DJ6" s="13">
        <v>0</v>
      </c>
      <c r="DK6" s="13">
        <v>0</v>
      </c>
      <c r="DL6" s="13">
        <v>0</v>
      </c>
      <c r="DM6" s="13">
        <v>0</v>
      </c>
      <c r="DN6" s="13">
        <v>0</v>
      </c>
      <c r="DO6" s="13">
        <v>93</v>
      </c>
      <c r="DP6" s="13">
        <v>0</v>
      </c>
    </row>
    <row r="7" spans="1:120" x14ac:dyDescent="0.25">
      <c r="A7" s="10" t="s">
        <v>158</v>
      </c>
      <c r="B7" s="13">
        <v>630398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4070</v>
      </c>
      <c r="Q7" s="13">
        <v>0</v>
      </c>
      <c r="R7" s="13">
        <v>0</v>
      </c>
      <c r="S7" s="13">
        <v>0</v>
      </c>
      <c r="T7" s="13">
        <v>24694</v>
      </c>
      <c r="U7" s="13">
        <v>7844</v>
      </c>
      <c r="V7" s="13">
        <v>10451</v>
      </c>
      <c r="W7" s="13">
        <v>59081</v>
      </c>
      <c r="X7" s="13">
        <v>5147</v>
      </c>
      <c r="Y7" s="13">
        <v>4731</v>
      </c>
      <c r="Z7" s="13">
        <v>0</v>
      </c>
      <c r="AA7" s="13">
        <v>0</v>
      </c>
      <c r="AB7" s="13">
        <v>379561</v>
      </c>
      <c r="AC7" s="13">
        <v>0</v>
      </c>
      <c r="AD7" s="13">
        <v>42500</v>
      </c>
      <c r="AE7" s="13">
        <v>0</v>
      </c>
      <c r="AF7" s="13">
        <v>0</v>
      </c>
      <c r="AG7" s="13">
        <v>0</v>
      </c>
      <c r="AH7" s="13">
        <v>74982</v>
      </c>
      <c r="AI7" s="13">
        <v>7781</v>
      </c>
      <c r="AJ7" s="13">
        <v>0</v>
      </c>
      <c r="AK7" s="13">
        <v>99</v>
      </c>
      <c r="AL7" s="13">
        <v>4999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17</v>
      </c>
      <c r="BS7" s="13">
        <v>0</v>
      </c>
      <c r="BT7" s="13">
        <v>0</v>
      </c>
      <c r="BU7" s="13">
        <v>0</v>
      </c>
      <c r="BV7" s="13">
        <v>0</v>
      </c>
      <c r="BW7" s="13">
        <v>0</v>
      </c>
      <c r="BX7" s="13">
        <v>0</v>
      </c>
      <c r="BY7" s="13">
        <v>0</v>
      </c>
      <c r="BZ7" s="13">
        <v>0</v>
      </c>
      <c r="CA7" s="13">
        <v>0</v>
      </c>
      <c r="CB7" s="13">
        <v>0</v>
      </c>
      <c r="CC7" s="13">
        <v>0</v>
      </c>
      <c r="CD7" s="13">
        <v>0</v>
      </c>
      <c r="CE7" s="13">
        <v>618</v>
      </c>
      <c r="CF7" s="13">
        <v>0</v>
      </c>
      <c r="CG7" s="13">
        <v>0</v>
      </c>
      <c r="CH7" s="13">
        <v>0</v>
      </c>
      <c r="CI7" s="13">
        <v>0</v>
      </c>
      <c r="CJ7" s="13">
        <v>0</v>
      </c>
      <c r="CK7" s="13">
        <v>0</v>
      </c>
      <c r="CL7" s="13">
        <v>0</v>
      </c>
      <c r="CM7" s="13">
        <v>0</v>
      </c>
      <c r="CN7" s="13">
        <v>0</v>
      </c>
      <c r="CO7" s="13">
        <v>0</v>
      </c>
      <c r="CP7" s="13">
        <v>0</v>
      </c>
      <c r="CQ7" s="13">
        <v>0</v>
      </c>
      <c r="CR7" s="13">
        <v>0</v>
      </c>
      <c r="CS7" s="13">
        <v>0</v>
      </c>
      <c r="CT7" s="13">
        <v>0</v>
      </c>
      <c r="CU7" s="13">
        <v>2149</v>
      </c>
      <c r="CV7" s="13">
        <v>0</v>
      </c>
      <c r="CW7" s="13">
        <v>0</v>
      </c>
      <c r="CX7" s="13">
        <v>0</v>
      </c>
      <c r="CY7" s="13">
        <v>1674</v>
      </c>
      <c r="CZ7" s="13">
        <v>0</v>
      </c>
      <c r="DA7" s="13">
        <v>0</v>
      </c>
      <c r="DB7" s="13">
        <v>0</v>
      </c>
      <c r="DC7" s="13">
        <v>0</v>
      </c>
      <c r="DD7" s="13">
        <v>0</v>
      </c>
      <c r="DE7" s="13">
        <v>0</v>
      </c>
      <c r="DF7" s="13">
        <v>0</v>
      </c>
      <c r="DG7" s="13">
        <v>0</v>
      </c>
      <c r="DH7" s="13">
        <v>0</v>
      </c>
      <c r="DI7" s="13">
        <v>0</v>
      </c>
      <c r="DJ7" s="13">
        <v>0</v>
      </c>
      <c r="DK7" s="13">
        <v>0</v>
      </c>
      <c r="DL7" s="13">
        <v>0</v>
      </c>
      <c r="DM7" s="13">
        <v>0</v>
      </c>
      <c r="DN7" s="13">
        <v>0</v>
      </c>
      <c r="DO7" s="13">
        <v>0</v>
      </c>
      <c r="DP7" s="13">
        <v>0</v>
      </c>
    </row>
    <row r="8" spans="1:120" x14ac:dyDescent="0.25">
      <c r="A8" s="10" t="s">
        <v>156</v>
      </c>
      <c r="B8" s="13">
        <v>265792</v>
      </c>
      <c r="C8" s="13">
        <v>0</v>
      </c>
      <c r="D8" s="13">
        <v>7173</v>
      </c>
      <c r="E8" s="13">
        <v>15328</v>
      </c>
      <c r="F8" s="13">
        <v>28626</v>
      </c>
      <c r="G8" s="13">
        <v>32954</v>
      </c>
      <c r="H8" s="13">
        <v>21228</v>
      </c>
      <c r="I8" s="13">
        <v>0</v>
      </c>
      <c r="J8" s="13">
        <v>19224</v>
      </c>
      <c r="K8" s="13">
        <v>27563</v>
      </c>
      <c r="L8" s="13">
        <v>32936</v>
      </c>
      <c r="M8" s="13">
        <v>9983</v>
      </c>
      <c r="N8" s="13">
        <v>41475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1495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3">
        <v>0</v>
      </c>
      <c r="BM8" s="13">
        <v>1413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0</v>
      </c>
      <c r="CC8" s="13">
        <v>0</v>
      </c>
      <c r="CD8" s="13">
        <v>0</v>
      </c>
      <c r="CE8" s="13">
        <v>14830</v>
      </c>
      <c r="CF8" s="13">
        <v>0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0</v>
      </c>
      <c r="CO8" s="13">
        <v>0</v>
      </c>
      <c r="CP8" s="13">
        <v>0</v>
      </c>
      <c r="CQ8" s="13">
        <v>0</v>
      </c>
      <c r="CR8" s="13">
        <v>0</v>
      </c>
      <c r="CS8" s="13">
        <v>0</v>
      </c>
      <c r="CT8" s="13">
        <v>0</v>
      </c>
      <c r="CU8" s="13">
        <v>0</v>
      </c>
      <c r="CV8" s="13">
        <v>0</v>
      </c>
      <c r="CW8" s="13">
        <v>0</v>
      </c>
      <c r="CX8" s="13">
        <v>0</v>
      </c>
      <c r="CY8" s="13">
        <v>0</v>
      </c>
      <c r="CZ8" s="13">
        <v>0</v>
      </c>
      <c r="DA8" s="13">
        <v>0</v>
      </c>
      <c r="DB8" s="13">
        <v>0</v>
      </c>
      <c r="DC8" s="13">
        <v>0</v>
      </c>
      <c r="DD8" s="13">
        <v>0</v>
      </c>
      <c r="DE8" s="13">
        <v>0</v>
      </c>
      <c r="DF8" s="13">
        <v>818</v>
      </c>
      <c r="DG8" s="13">
        <v>0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0</v>
      </c>
      <c r="DN8" s="13">
        <v>0</v>
      </c>
      <c r="DO8" s="13">
        <v>10746</v>
      </c>
      <c r="DP8" s="13">
        <v>0</v>
      </c>
    </row>
    <row r="9" spans="1:120" x14ac:dyDescent="0.25">
      <c r="A9" s="10" t="s">
        <v>120</v>
      </c>
      <c r="B9" s="13">
        <v>5111016</v>
      </c>
      <c r="C9" s="13">
        <v>0</v>
      </c>
      <c r="D9" s="13">
        <v>0</v>
      </c>
      <c r="E9" s="13">
        <v>97</v>
      </c>
      <c r="F9" s="13">
        <v>0</v>
      </c>
      <c r="G9" s="13">
        <v>0</v>
      </c>
      <c r="H9" s="13">
        <v>0</v>
      </c>
      <c r="I9" s="13">
        <v>80</v>
      </c>
      <c r="J9" s="13">
        <v>0</v>
      </c>
      <c r="K9" s="13">
        <v>0</v>
      </c>
      <c r="L9" s="13">
        <v>0</v>
      </c>
      <c r="M9" s="13">
        <v>0</v>
      </c>
      <c r="N9" s="13">
        <v>107</v>
      </c>
      <c r="O9" s="13">
        <v>0</v>
      </c>
      <c r="P9" s="13">
        <v>0</v>
      </c>
      <c r="Q9" s="13">
        <v>265124</v>
      </c>
      <c r="R9" s="13">
        <v>809229</v>
      </c>
      <c r="S9" s="13">
        <v>0</v>
      </c>
      <c r="T9" s="13">
        <v>118315</v>
      </c>
      <c r="U9" s="13">
        <v>30849</v>
      </c>
      <c r="V9" s="13">
        <v>108384</v>
      </c>
      <c r="W9" s="13">
        <v>197307</v>
      </c>
      <c r="X9" s="13">
        <v>424000</v>
      </c>
      <c r="Y9" s="13">
        <v>50447</v>
      </c>
      <c r="Z9" s="13">
        <v>0</v>
      </c>
      <c r="AA9" s="13">
        <v>21670</v>
      </c>
      <c r="AB9" s="13">
        <v>2208587</v>
      </c>
      <c r="AC9" s="13">
        <v>2511</v>
      </c>
      <c r="AD9" s="13">
        <v>81753</v>
      </c>
      <c r="AE9" s="13">
        <v>42026</v>
      </c>
      <c r="AF9" s="13">
        <v>16710</v>
      </c>
      <c r="AG9" s="13">
        <v>9879</v>
      </c>
      <c r="AH9" s="13">
        <v>108528</v>
      </c>
      <c r="AI9" s="13">
        <v>417525</v>
      </c>
      <c r="AJ9" s="13">
        <v>0</v>
      </c>
      <c r="AK9" s="13">
        <v>2934</v>
      </c>
      <c r="AL9" s="13">
        <v>162609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2035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702</v>
      </c>
      <c r="BW9" s="13">
        <v>0</v>
      </c>
      <c r="BX9" s="13">
        <v>0</v>
      </c>
      <c r="BY9" s="13">
        <v>0</v>
      </c>
      <c r="BZ9" s="13">
        <v>996</v>
      </c>
      <c r="CA9" s="13">
        <v>0</v>
      </c>
      <c r="CB9" s="13">
        <v>0</v>
      </c>
      <c r="CC9" s="13">
        <v>0</v>
      </c>
      <c r="CD9" s="13">
        <v>0</v>
      </c>
      <c r="CE9" s="13">
        <v>3185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201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10409</v>
      </c>
      <c r="DI9" s="13">
        <v>1899</v>
      </c>
      <c r="DJ9" s="13">
        <v>0</v>
      </c>
      <c r="DK9" s="13">
        <v>1480</v>
      </c>
      <c r="DL9" s="13">
        <v>0</v>
      </c>
      <c r="DM9" s="13">
        <v>0</v>
      </c>
      <c r="DN9" s="13">
        <v>0</v>
      </c>
      <c r="DO9" s="13">
        <v>0</v>
      </c>
      <c r="DP9" s="13">
        <v>11438</v>
      </c>
    </row>
    <row r="10" spans="1:120" x14ac:dyDescent="0.25">
      <c r="A10" s="10" t="s">
        <v>118</v>
      </c>
      <c r="B10" s="13">
        <v>234763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1676</v>
      </c>
      <c r="Q10" s="13">
        <v>0</v>
      </c>
      <c r="R10" s="13">
        <v>0</v>
      </c>
      <c r="S10" s="13">
        <v>0</v>
      </c>
      <c r="T10" s="13">
        <v>994</v>
      </c>
      <c r="U10" s="13">
        <v>10963</v>
      </c>
      <c r="V10" s="13">
        <v>25498</v>
      </c>
      <c r="W10" s="13">
        <v>1940</v>
      </c>
      <c r="X10" s="13">
        <v>1211</v>
      </c>
      <c r="Y10" s="13">
        <v>2739</v>
      </c>
      <c r="Z10" s="13">
        <v>0</v>
      </c>
      <c r="AA10" s="13">
        <v>0</v>
      </c>
      <c r="AB10" s="13">
        <v>123082</v>
      </c>
      <c r="AC10" s="13">
        <v>0</v>
      </c>
      <c r="AD10" s="13">
        <v>24185</v>
      </c>
      <c r="AE10" s="13">
        <v>0</v>
      </c>
      <c r="AF10" s="13">
        <v>0</v>
      </c>
      <c r="AG10" s="13">
        <v>0</v>
      </c>
      <c r="AH10" s="13">
        <v>17487</v>
      </c>
      <c r="AI10" s="13">
        <v>0</v>
      </c>
      <c r="AJ10" s="13">
        <v>0</v>
      </c>
      <c r="AK10" s="13">
        <v>2032</v>
      </c>
      <c r="AL10" s="13">
        <v>19928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2263</v>
      </c>
      <c r="DI10" s="13">
        <v>0</v>
      </c>
      <c r="DJ10" s="13">
        <v>0</v>
      </c>
      <c r="DK10" s="13">
        <v>536</v>
      </c>
      <c r="DL10" s="13">
        <v>0</v>
      </c>
      <c r="DM10" s="13">
        <v>0</v>
      </c>
      <c r="DN10" s="13">
        <v>0</v>
      </c>
      <c r="DO10" s="13">
        <v>0</v>
      </c>
      <c r="DP10" s="13">
        <v>229</v>
      </c>
    </row>
    <row r="11" spans="1:120" x14ac:dyDescent="0.25">
      <c r="A11" s="10" t="s">
        <v>159</v>
      </c>
      <c r="B11" s="13">
        <v>1076748</v>
      </c>
      <c r="C11" s="13">
        <v>0</v>
      </c>
      <c r="D11" s="13">
        <v>1589</v>
      </c>
      <c r="E11" s="13">
        <v>140415</v>
      </c>
      <c r="F11" s="13">
        <v>318397</v>
      </c>
      <c r="G11" s="13">
        <v>0</v>
      </c>
      <c r="H11" s="13">
        <v>89121</v>
      </c>
      <c r="I11" s="13">
        <v>172276</v>
      </c>
      <c r="J11" s="13">
        <v>35620</v>
      </c>
      <c r="K11" s="13">
        <v>116671</v>
      </c>
      <c r="L11" s="13">
        <v>40869</v>
      </c>
      <c r="M11" s="13">
        <v>49002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25301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3693</v>
      </c>
      <c r="BN11" s="13">
        <v>0</v>
      </c>
      <c r="BO11" s="13">
        <v>744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7187</v>
      </c>
      <c r="BW11" s="13">
        <v>0</v>
      </c>
      <c r="BX11" s="13">
        <v>0</v>
      </c>
      <c r="BY11" s="13">
        <v>0</v>
      </c>
      <c r="BZ11" s="13">
        <v>2915</v>
      </c>
      <c r="CA11" s="13">
        <v>0</v>
      </c>
      <c r="CB11" s="13">
        <v>0</v>
      </c>
      <c r="CC11" s="13">
        <v>0</v>
      </c>
      <c r="CD11" s="13">
        <v>0</v>
      </c>
      <c r="CE11" s="13">
        <v>22234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288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5430</v>
      </c>
      <c r="CS11" s="13">
        <v>1558</v>
      </c>
      <c r="CT11" s="13">
        <v>0</v>
      </c>
      <c r="CU11" s="13">
        <v>0</v>
      </c>
      <c r="CV11" s="13">
        <v>0</v>
      </c>
      <c r="CW11" s="13">
        <v>2114</v>
      </c>
      <c r="CX11" s="13">
        <v>0</v>
      </c>
      <c r="CY11" s="13">
        <v>0</v>
      </c>
      <c r="CZ11" s="13">
        <v>0</v>
      </c>
      <c r="DA11" s="13">
        <v>8145</v>
      </c>
      <c r="DB11" s="13">
        <v>0</v>
      </c>
      <c r="DC11" s="13">
        <v>0</v>
      </c>
      <c r="DD11" s="13">
        <v>0</v>
      </c>
      <c r="DE11" s="13">
        <v>2970</v>
      </c>
      <c r="DF11" s="13">
        <v>5859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23714</v>
      </c>
      <c r="DP11" s="13">
        <v>636</v>
      </c>
    </row>
    <row r="12" spans="1:120" x14ac:dyDescent="0.25">
      <c r="A12" s="10" t="s">
        <v>157</v>
      </c>
      <c r="B12" s="13">
        <v>3451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0</v>
      </c>
      <c r="BY12" s="13">
        <v>0</v>
      </c>
      <c r="BZ12" s="13">
        <v>0</v>
      </c>
      <c r="CA12" s="13">
        <v>0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</v>
      </c>
      <c r="CO12" s="13">
        <v>0</v>
      </c>
      <c r="CP12" s="13">
        <v>0</v>
      </c>
      <c r="CQ12" s="13">
        <v>0</v>
      </c>
      <c r="CR12" s="13">
        <v>0</v>
      </c>
      <c r="CS12" s="13">
        <v>44</v>
      </c>
      <c r="CT12" s="13">
        <v>0</v>
      </c>
      <c r="CU12" s="13">
        <v>0</v>
      </c>
      <c r="CV12" s="13">
        <v>0</v>
      </c>
      <c r="CW12" s="13">
        <v>0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3407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</row>
    <row r="13" spans="1:120" x14ac:dyDescent="0.25">
      <c r="A13" s="10" t="s">
        <v>152</v>
      </c>
      <c r="B13" s="13">
        <v>132287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15700</v>
      </c>
      <c r="T13" s="13">
        <v>14416</v>
      </c>
      <c r="U13" s="13">
        <v>0</v>
      </c>
      <c r="V13" s="13">
        <v>4684</v>
      </c>
      <c r="W13" s="13">
        <v>0</v>
      </c>
      <c r="X13" s="13">
        <v>8633</v>
      </c>
      <c r="Y13" s="13">
        <v>0</v>
      </c>
      <c r="Z13" s="13">
        <v>0</v>
      </c>
      <c r="AA13" s="13">
        <v>0</v>
      </c>
      <c r="AB13" s="13">
        <v>15871</v>
      </c>
      <c r="AC13" s="13">
        <v>0</v>
      </c>
      <c r="AD13" s="13">
        <v>13115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5499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17440</v>
      </c>
      <c r="AW13" s="13">
        <v>0</v>
      </c>
      <c r="AX13" s="13">
        <v>0</v>
      </c>
      <c r="AY13" s="13">
        <v>35691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1238</v>
      </c>
      <c r="DP13" s="13">
        <v>0</v>
      </c>
    </row>
    <row r="14" spans="1:120" x14ac:dyDescent="0.25">
      <c r="A14" s="10" t="s">
        <v>172</v>
      </c>
      <c r="B14" s="17">
        <v>360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0</v>
      </c>
      <c r="CE14" s="13">
        <v>0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  <c r="CM14" s="13">
        <v>0</v>
      </c>
      <c r="CN14" s="13">
        <v>0</v>
      </c>
      <c r="CO14" s="13">
        <v>0</v>
      </c>
      <c r="CP14" s="13">
        <v>0</v>
      </c>
      <c r="CQ14" s="13">
        <v>0</v>
      </c>
      <c r="CR14" s="13">
        <v>0</v>
      </c>
      <c r="CS14" s="13">
        <v>0</v>
      </c>
      <c r="CT14" s="13">
        <v>0</v>
      </c>
      <c r="CU14" s="13">
        <v>0</v>
      </c>
      <c r="CV14" s="13">
        <v>0</v>
      </c>
      <c r="CW14" s="13">
        <v>0</v>
      </c>
      <c r="CX14" s="13">
        <v>0</v>
      </c>
      <c r="CY14" s="13">
        <v>0</v>
      </c>
      <c r="CZ14" s="13">
        <v>0</v>
      </c>
      <c r="DA14" s="13">
        <v>0</v>
      </c>
      <c r="DB14" s="13">
        <v>0</v>
      </c>
      <c r="DC14" s="13">
        <v>0</v>
      </c>
      <c r="DD14" s="13">
        <v>0</v>
      </c>
      <c r="DE14" s="13">
        <v>0</v>
      </c>
      <c r="DF14" s="13">
        <v>360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</row>
    <row r="15" spans="1:120" x14ac:dyDescent="0.25">
      <c r="A15" s="10" t="s">
        <v>131</v>
      </c>
      <c r="B15" s="13">
        <v>10056115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434223</v>
      </c>
      <c r="Q15" s="13">
        <v>0</v>
      </c>
      <c r="R15" s="13">
        <v>0</v>
      </c>
      <c r="S15" s="13">
        <v>0</v>
      </c>
      <c r="T15" s="13">
        <v>1763477</v>
      </c>
      <c r="U15" s="13">
        <v>50054</v>
      </c>
      <c r="V15" s="13">
        <v>66676</v>
      </c>
      <c r="W15" s="13">
        <v>348021</v>
      </c>
      <c r="X15" s="13">
        <v>1094112</v>
      </c>
      <c r="Y15" s="13">
        <v>278807</v>
      </c>
      <c r="Z15" s="13">
        <v>0</v>
      </c>
      <c r="AA15" s="13">
        <v>4053</v>
      </c>
      <c r="AB15" s="13">
        <v>339549</v>
      </c>
      <c r="AC15" s="13">
        <v>0</v>
      </c>
      <c r="AD15" s="13">
        <v>275108</v>
      </c>
      <c r="AE15" s="13">
        <v>0</v>
      </c>
      <c r="AF15" s="13">
        <v>0</v>
      </c>
      <c r="AG15" s="13">
        <v>13884</v>
      </c>
      <c r="AH15" s="13">
        <v>229497</v>
      </c>
      <c r="AI15" s="13">
        <v>96039</v>
      </c>
      <c r="AJ15" s="13">
        <v>0</v>
      </c>
      <c r="AK15" s="13">
        <v>244</v>
      </c>
      <c r="AL15" s="13">
        <v>61399</v>
      </c>
      <c r="AM15" s="13">
        <v>0</v>
      </c>
      <c r="AN15" s="13">
        <v>1024997</v>
      </c>
      <c r="AO15" s="13">
        <v>0</v>
      </c>
      <c r="AP15" s="13">
        <v>54744</v>
      </c>
      <c r="AQ15" s="13">
        <v>0</v>
      </c>
      <c r="AR15" s="13">
        <v>101891</v>
      </c>
      <c r="AS15" s="13">
        <v>0</v>
      </c>
      <c r="AT15" s="13">
        <v>948155</v>
      </c>
      <c r="AU15" s="13">
        <v>0</v>
      </c>
      <c r="AV15" s="13">
        <v>1107825</v>
      </c>
      <c r="AW15" s="13">
        <v>0</v>
      </c>
      <c r="AX15" s="13">
        <v>0</v>
      </c>
      <c r="AY15" s="13">
        <v>1601226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6034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2120</v>
      </c>
      <c r="BW15" s="13">
        <v>0</v>
      </c>
      <c r="BX15" s="13">
        <v>0</v>
      </c>
      <c r="BY15" s="13">
        <v>0</v>
      </c>
      <c r="BZ15" s="13">
        <v>874</v>
      </c>
      <c r="CA15" s="13">
        <v>0</v>
      </c>
      <c r="CB15" s="13">
        <v>0</v>
      </c>
      <c r="CC15" s="13">
        <v>0</v>
      </c>
      <c r="CD15" s="13">
        <v>0</v>
      </c>
      <c r="CE15" s="13">
        <v>61179</v>
      </c>
      <c r="CF15" s="13">
        <v>0</v>
      </c>
      <c r="CG15" s="13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16307</v>
      </c>
      <c r="CN15" s="13">
        <v>0</v>
      </c>
      <c r="CO15" s="13">
        <v>0</v>
      </c>
      <c r="CP15" s="13">
        <v>0</v>
      </c>
      <c r="CQ15" s="13">
        <v>0</v>
      </c>
      <c r="CR15" s="13">
        <v>2888</v>
      </c>
      <c r="CS15" s="13">
        <v>0</v>
      </c>
      <c r="CT15" s="13">
        <v>0</v>
      </c>
      <c r="CU15" s="13">
        <v>23003</v>
      </c>
      <c r="CV15" s="13">
        <v>0</v>
      </c>
      <c r="CW15" s="13">
        <v>0</v>
      </c>
      <c r="CX15" s="13">
        <v>0</v>
      </c>
      <c r="CY15" s="13">
        <v>21800</v>
      </c>
      <c r="CZ15" s="13">
        <v>198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12716</v>
      </c>
      <c r="DG15" s="13">
        <v>0</v>
      </c>
      <c r="DH15" s="13">
        <v>12221</v>
      </c>
      <c r="DI15" s="13">
        <v>1424</v>
      </c>
      <c r="DJ15" s="13">
        <v>186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1184</v>
      </c>
    </row>
    <row r="16" spans="1:120" s="27" customFormat="1" x14ac:dyDescent="0.25">
      <c r="A16" s="30" t="s">
        <v>135</v>
      </c>
      <c r="B16" s="24">
        <v>571160</v>
      </c>
      <c r="C16" s="24">
        <v>0</v>
      </c>
      <c r="D16" s="24">
        <v>17517</v>
      </c>
      <c r="E16" s="24">
        <v>53947</v>
      </c>
      <c r="F16" s="24">
        <v>126677</v>
      </c>
      <c r="G16" s="24">
        <v>29615</v>
      </c>
      <c r="H16" s="24">
        <v>53245</v>
      </c>
      <c r="I16" s="24">
        <v>62707</v>
      </c>
      <c r="J16" s="24">
        <v>42254</v>
      </c>
      <c r="K16" s="24">
        <v>89406</v>
      </c>
      <c r="L16" s="24">
        <v>9506</v>
      </c>
      <c r="M16" s="24">
        <v>44402</v>
      </c>
      <c r="N16" s="24">
        <v>22391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4">
        <v>0</v>
      </c>
      <c r="BW16" s="24">
        <v>0</v>
      </c>
      <c r="BX16" s="24">
        <v>0</v>
      </c>
      <c r="BY16" s="24">
        <v>0</v>
      </c>
      <c r="BZ16" s="24">
        <v>601</v>
      </c>
      <c r="CA16" s="24">
        <v>0</v>
      </c>
      <c r="CB16" s="24">
        <v>0</v>
      </c>
      <c r="CC16" s="24">
        <v>0</v>
      </c>
      <c r="CD16" s="24">
        <v>0</v>
      </c>
      <c r="CE16" s="24">
        <v>601</v>
      </c>
      <c r="CF16" s="24">
        <v>0</v>
      </c>
      <c r="CG16" s="24">
        <v>0</v>
      </c>
      <c r="CH16" s="24">
        <v>0</v>
      </c>
      <c r="CI16" s="24">
        <v>0</v>
      </c>
      <c r="CJ16" s="24">
        <v>0</v>
      </c>
      <c r="CK16" s="24">
        <v>0</v>
      </c>
      <c r="CL16" s="24">
        <v>0</v>
      </c>
      <c r="CM16" s="24">
        <v>118</v>
      </c>
      <c r="CN16" s="24">
        <v>0</v>
      </c>
      <c r="CO16" s="24">
        <v>0</v>
      </c>
      <c r="CP16" s="24">
        <v>0</v>
      </c>
      <c r="CQ16" s="24">
        <v>0</v>
      </c>
      <c r="CR16" s="24">
        <v>0</v>
      </c>
      <c r="CS16" s="24">
        <v>2313</v>
      </c>
      <c r="CT16" s="24">
        <v>0</v>
      </c>
      <c r="CU16" s="24">
        <v>0</v>
      </c>
      <c r="CV16" s="24">
        <v>0</v>
      </c>
      <c r="CW16" s="24">
        <v>0</v>
      </c>
      <c r="CX16" s="24">
        <v>0</v>
      </c>
      <c r="CY16" s="24">
        <v>0</v>
      </c>
      <c r="CZ16" s="24">
        <v>0</v>
      </c>
      <c r="DA16" s="24">
        <v>0</v>
      </c>
      <c r="DB16" s="24">
        <v>0</v>
      </c>
      <c r="DC16" s="24">
        <v>0</v>
      </c>
      <c r="DD16" s="24">
        <v>0</v>
      </c>
      <c r="DE16" s="24">
        <v>0</v>
      </c>
      <c r="DF16" s="24">
        <v>0</v>
      </c>
      <c r="DG16" s="24">
        <v>0</v>
      </c>
      <c r="DH16" s="24">
        <v>0</v>
      </c>
      <c r="DI16" s="24">
        <v>0</v>
      </c>
      <c r="DJ16" s="24">
        <v>0</v>
      </c>
      <c r="DK16" s="24">
        <v>0</v>
      </c>
      <c r="DL16" s="24">
        <v>0</v>
      </c>
      <c r="DM16" s="24">
        <v>0</v>
      </c>
      <c r="DN16" s="24">
        <v>0</v>
      </c>
      <c r="DO16" s="24">
        <v>15209</v>
      </c>
      <c r="DP16" s="24">
        <v>651</v>
      </c>
    </row>
    <row r="17" spans="1:120" s="27" customFormat="1" x14ac:dyDescent="0.25">
      <c r="A17" s="30" t="s">
        <v>154</v>
      </c>
      <c r="B17" s="24">
        <v>2168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24">
        <v>0</v>
      </c>
      <c r="BP17" s="24">
        <v>0</v>
      </c>
      <c r="BQ17" s="24">
        <v>0</v>
      </c>
      <c r="BR17" s="24">
        <v>0</v>
      </c>
      <c r="BS17" s="24">
        <v>0</v>
      </c>
      <c r="BT17" s="24">
        <v>0</v>
      </c>
      <c r="BU17" s="24">
        <v>0</v>
      </c>
      <c r="BV17" s="24">
        <v>0</v>
      </c>
      <c r="BW17" s="24">
        <v>0</v>
      </c>
      <c r="BX17" s="24">
        <v>0</v>
      </c>
      <c r="BY17" s="24">
        <v>0</v>
      </c>
      <c r="BZ17" s="24">
        <v>0</v>
      </c>
      <c r="CA17" s="24">
        <v>0</v>
      </c>
      <c r="CB17" s="24">
        <v>0</v>
      </c>
      <c r="CC17" s="24">
        <v>0</v>
      </c>
      <c r="CD17" s="24">
        <v>0</v>
      </c>
      <c r="CE17" s="24">
        <v>0</v>
      </c>
      <c r="CF17" s="24">
        <v>0</v>
      </c>
      <c r="CG17" s="24">
        <v>0</v>
      </c>
      <c r="CH17" s="24">
        <v>0</v>
      </c>
      <c r="CI17" s="24">
        <v>0</v>
      </c>
      <c r="CJ17" s="24">
        <v>0</v>
      </c>
      <c r="CK17" s="24">
        <v>0</v>
      </c>
      <c r="CL17" s="24">
        <v>0</v>
      </c>
      <c r="CM17" s="24">
        <v>0</v>
      </c>
      <c r="CN17" s="24">
        <v>0</v>
      </c>
      <c r="CO17" s="24">
        <v>0</v>
      </c>
      <c r="CP17" s="24">
        <v>0</v>
      </c>
      <c r="CQ17" s="24">
        <v>0</v>
      </c>
      <c r="CR17" s="24">
        <v>0</v>
      </c>
      <c r="CS17" s="24">
        <v>0</v>
      </c>
      <c r="CT17" s="24">
        <v>0</v>
      </c>
      <c r="CU17" s="24">
        <v>0</v>
      </c>
      <c r="CV17" s="24">
        <v>0</v>
      </c>
      <c r="CW17" s="24">
        <v>0</v>
      </c>
      <c r="CX17" s="24">
        <v>0</v>
      </c>
      <c r="CY17" s="24">
        <v>0</v>
      </c>
      <c r="CZ17" s="24">
        <v>0</v>
      </c>
      <c r="DA17" s="24">
        <v>0</v>
      </c>
      <c r="DB17" s="24">
        <v>0</v>
      </c>
      <c r="DC17" s="24">
        <v>0</v>
      </c>
      <c r="DD17" s="24">
        <v>0</v>
      </c>
      <c r="DE17" s="24">
        <v>0</v>
      </c>
      <c r="DF17" s="24">
        <v>2168</v>
      </c>
      <c r="DG17" s="24">
        <v>0</v>
      </c>
      <c r="DH17" s="24">
        <v>0</v>
      </c>
      <c r="DI17" s="24">
        <v>0</v>
      </c>
      <c r="DJ17" s="24">
        <v>0</v>
      </c>
      <c r="DK17" s="24">
        <v>0</v>
      </c>
      <c r="DL17" s="24">
        <v>0</v>
      </c>
      <c r="DM17" s="24">
        <v>0</v>
      </c>
      <c r="DN17" s="24">
        <v>0</v>
      </c>
      <c r="DO17" s="24">
        <v>0</v>
      </c>
      <c r="DP17" s="24">
        <v>0</v>
      </c>
    </row>
    <row r="18" spans="1:120" x14ac:dyDescent="0.25">
      <c r="A18" s="10" t="s">
        <v>146</v>
      </c>
      <c r="B18" s="13">
        <v>20467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7382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679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777</v>
      </c>
      <c r="AL18" s="13">
        <v>0</v>
      </c>
      <c r="AM18" s="13">
        <v>0</v>
      </c>
      <c r="AN18" s="13">
        <v>10817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812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</row>
    <row r="19" spans="1:120" x14ac:dyDescent="0.25">
      <c r="A19" s="10" t="s">
        <v>132</v>
      </c>
      <c r="B19" s="13">
        <v>978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0</v>
      </c>
      <c r="CC19" s="13">
        <v>0</v>
      </c>
      <c r="CD19" s="13">
        <v>0</v>
      </c>
      <c r="CE19" s="13">
        <v>0</v>
      </c>
      <c r="CF19" s="13">
        <v>0</v>
      </c>
      <c r="CG19" s="13">
        <v>0</v>
      </c>
      <c r="CH19" s="13">
        <v>0</v>
      </c>
      <c r="CI19" s="13">
        <v>0</v>
      </c>
      <c r="CJ19" s="13">
        <v>0</v>
      </c>
      <c r="CK19" s="13">
        <v>0</v>
      </c>
      <c r="CL19" s="13">
        <v>0</v>
      </c>
      <c r="CM19" s="13">
        <v>0</v>
      </c>
      <c r="CN19" s="13">
        <v>0</v>
      </c>
      <c r="CO19" s="13">
        <v>0</v>
      </c>
      <c r="CP19" s="13">
        <v>0</v>
      </c>
      <c r="CQ19" s="13">
        <v>0</v>
      </c>
      <c r="CR19" s="13">
        <v>0</v>
      </c>
      <c r="CS19" s="13">
        <v>0</v>
      </c>
      <c r="CT19" s="13">
        <v>0</v>
      </c>
      <c r="CU19" s="13">
        <v>0</v>
      </c>
      <c r="CV19" s="13">
        <v>0</v>
      </c>
      <c r="CW19" s="13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3">
        <v>0</v>
      </c>
      <c r="DD19" s="13">
        <v>0</v>
      </c>
      <c r="DE19" s="13">
        <v>0</v>
      </c>
      <c r="DF19" s="13">
        <v>978</v>
      </c>
      <c r="DG19" s="13">
        <v>0</v>
      </c>
      <c r="DH19" s="13">
        <v>0</v>
      </c>
      <c r="DI19" s="13">
        <v>0</v>
      </c>
      <c r="DJ19" s="13">
        <v>0</v>
      </c>
      <c r="DK19" s="13">
        <v>0</v>
      </c>
      <c r="DL19" s="13">
        <v>0</v>
      </c>
      <c r="DM19" s="13">
        <v>0</v>
      </c>
      <c r="DN19" s="13">
        <v>0</v>
      </c>
      <c r="DO19" s="13">
        <v>0</v>
      </c>
      <c r="DP19" s="13">
        <v>0</v>
      </c>
    </row>
    <row r="20" spans="1:120" x14ac:dyDescent="0.25">
      <c r="A20" s="10" t="s">
        <v>162</v>
      </c>
      <c r="B20" s="13">
        <v>433672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8105</v>
      </c>
      <c r="R20" s="13">
        <v>0</v>
      </c>
      <c r="S20" s="13">
        <v>0</v>
      </c>
      <c r="T20" s="13">
        <v>83880</v>
      </c>
      <c r="U20" s="13">
        <v>0</v>
      </c>
      <c r="V20" s="13">
        <v>0</v>
      </c>
      <c r="W20" s="13">
        <v>31345</v>
      </c>
      <c r="X20" s="13">
        <v>10920</v>
      </c>
      <c r="Y20" s="13">
        <v>0</v>
      </c>
      <c r="Z20" s="13">
        <v>0</v>
      </c>
      <c r="AA20" s="13">
        <v>12380</v>
      </c>
      <c r="AB20" s="13">
        <v>0</v>
      </c>
      <c r="AC20" s="13">
        <v>0</v>
      </c>
      <c r="AD20" s="13">
        <v>0</v>
      </c>
      <c r="AE20" s="13">
        <v>42954</v>
      </c>
      <c r="AF20" s="13">
        <v>4809</v>
      </c>
      <c r="AG20" s="13">
        <v>0</v>
      </c>
      <c r="AH20" s="13">
        <v>9355</v>
      </c>
      <c r="AI20" s="13">
        <v>4686</v>
      </c>
      <c r="AJ20" s="13">
        <v>0</v>
      </c>
      <c r="AK20" s="13">
        <v>4103</v>
      </c>
      <c r="AL20" s="13">
        <v>112892</v>
      </c>
      <c r="AM20" s="13">
        <v>0</v>
      </c>
      <c r="AN20" s="13">
        <v>2284</v>
      </c>
      <c r="AO20" s="13">
        <v>0</v>
      </c>
      <c r="AP20" s="13">
        <v>11403</v>
      </c>
      <c r="AQ20" s="13">
        <v>0</v>
      </c>
      <c r="AR20" s="13">
        <v>3300</v>
      </c>
      <c r="AS20" s="13">
        <v>0</v>
      </c>
      <c r="AT20" s="13">
        <v>3421</v>
      </c>
      <c r="AU20" s="13">
        <v>0</v>
      </c>
      <c r="AV20" s="13">
        <v>17452</v>
      </c>
      <c r="AW20" s="13">
        <v>0</v>
      </c>
      <c r="AX20" s="13">
        <v>0</v>
      </c>
      <c r="AY20" s="13">
        <v>51197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3">
        <v>1162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0</v>
      </c>
      <c r="CC20" s="13">
        <v>0</v>
      </c>
      <c r="CD20" s="13">
        <v>0</v>
      </c>
      <c r="CE20" s="13">
        <v>4991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3">
        <v>0</v>
      </c>
      <c r="CN20" s="13">
        <v>0</v>
      </c>
      <c r="CO20" s="13">
        <v>0</v>
      </c>
      <c r="CP20" s="13">
        <v>0</v>
      </c>
      <c r="CQ20" s="13">
        <v>0</v>
      </c>
      <c r="CR20" s="13">
        <v>1194</v>
      </c>
      <c r="CS20" s="13">
        <v>0</v>
      </c>
      <c r="CT20" s="13">
        <v>0</v>
      </c>
      <c r="CU20" s="13">
        <v>0</v>
      </c>
      <c r="CV20" s="13">
        <v>0</v>
      </c>
      <c r="CW20" s="13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11008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831</v>
      </c>
      <c r="DP20" s="13">
        <v>0</v>
      </c>
    </row>
    <row r="21" spans="1:120" x14ac:dyDescent="0.25">
      <c r="A21" s="10" t="s">
        <v>116</v>
      </c>
      <c r="B21" s="13">
        <v>7654089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854551</v>
      </c>
      <c r="Q21" s="13">
        <v>0</v>
      </c>
      <c r="R21" s="13">
        <v>0</v>
      </c>
      <c r="S21" s="13">
        <v>0</v>
      </c>
      <c r="T21" s="13">
        <v>762792</v>
      </c>
      <c r="U21" s="13">
        <v>115355</v>
      </c>
      <c r="V21" s="13">
        <v>365912</v>
      </c>
      <c r="W21" s="13">
        <v>126249</v>
      </c>
      <c r="X21" s="13">
        <v>883630</v>
      </c>
      <c r="Y21" s="13">
        <v>251415</v>
      </c>
      <c r="Z21" s="13">
        <v>0</v>
      </c>
      <c r="AA21" s="13">
        <v>30658</v>
      </c>
      <c r="AB21" s="13">
        <v>599861</v>
      </c>
      <c r="AC21" s="13">
        <v>0</v>
      </c>
      <c r="AD21" s="13">
        <v>322219</v>
      </c>
      <c r="AE21" s="13">
        <v>0</v>
      </c>
      <c r="AF21" s="13">
        <v>5293</v>
      </c>
      <c r="AG21" s="13">
        <v>9939</v>
      </c>
      <c r="AH21" s="13">
        <v>56136</v>
      </c>
      <c r="AI21" s="13">
        <v>46739</v>
      </c>
      <c r="AJ21" s="13">
        <v>0</v>
      </c>
      <c r="AK21" s="13">
        <v>0</v>
      </c>
      <c r="AL21" s="13">
        <v>2115</v>
      </c>
      <c r="AM21" s="13">
        <v>0</v>
      </c>
      <c r="AN21" s="13">
        <v>760348</v>
      </c>
      <c r="AO21" s="13">
        <v>0</v>
      </c>
      <c r="AP21" s="13">
        <v>108050</v>
      </c>
      <c r="AQ21" s="13">
        <v>0</v>
      </c>
      <c r="AR21" s="13">
        <v>84905</v>
      </c>
      <c r="AS21" s="13">
        <v>0</v>
      </c>
      <c r="AT21" s="13">
        <v>603029</v>
      </c>
      <c r="AU21" s="13">
        <v>0</v>
      </c>
      <c r="AV21" s="13">
        <v>613114</v>
      </c>
      <c r="AW21" s="13">
        <v>0</v>
      </c>
      <c r="AX21" s="13">
        <v>0</v>
      </c>
      <c r="AY21" s="13">
        <v>865812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2460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408</v>
      </c>
      <c r="BW21" s="13">
        <v>0</v>
      </c>
      <c r="BX21" s="13">
        <v>0</v>
      </c>
      <c r="BY21" s="13">
        <v>0</v>
      </c>
      <c r="BZ21" s="13">
        <v>6964</v>
      </c>
      <c r="CA21" s="13">
        <v>0</v>
      </c>
      <c r="CB21" s="13">
        <v>0</v>
      </c>
      <c r="CC21" s="13">
        <v>0</v>
      </c>
      <c r="CD21" s="13">
        <v>0</v>
      </c>
      <c r="CE21" s="13">
        <v>56641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24143</v>
      </c>
      <c r="CN21" s="13">
        <v>0</v>
      </c>
      <c r="CO21" s="13">
        <v>0</v>
      </c>
      <c r="CP21" s="13">
        <v>0</v>
      </c>
      <c r="CQ21" s="13">
        <v>0</v>
      </c>
      <c r="CR21" s="13">
        <v>7188</v>
      </c>
      <c r="CS21" s="13">
        <v>0</v>
      </c>
      <c r="CT21" s="13">
        <v>0</v>
      </c>
      <c r="CU21" s="13">
        <v>7755</v>
      </c>
      <c r="CV21" s="13">
        <v>0</v>
      </c>
      <c r="CW21" s="13">
        <v>0</v>
      </c>
      <c r="CX21" s="13">
        <v>0</v>
      </c>
      <c r="CY21" s="13">
        <v>13481</v>
      </c>
      <c r="CZ21" s="13">
        <v>27214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9787</v>
      </c>
      <c r="DG21" s="13">
        <v>0</v>
      </c>
      <c r="DH21" s="13">
        <v>6072</v>
      </c>
      <c r="DI21" s="13">
        <v>6389</v>
      </c>
      <c r="DJ21" s="13">
        <v>11524</v>
      </c>
      <c r="DK21" s="13">
        <v>1813</v>
      </c>
      <c r="DL21" s="13">
        <v>0</v>
      </c>
      <c r="DM21" s="13">
        <v>4128</v>
      </c>
      <c r="DN21" s="13">
        <v>0</v>
      </c>
      <c r="DO21" s="13">
        <v>0</v>
      </c>
      <c r="DP21" s="13">
        <v>0</v>
      </c>
    </row>
    <row r="22" spans="1:120" x14ac:dyDescent="0.25">
      <c r="A22" s="10" t="s">
        <v>111</v>
      </c>
      <c r="B22" s="13">
        <v>295528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48241</v>
      </c>
      <c r="R22" s="13">
        <v>0</v>
      </c>
      <c r="S22" s="13">
        <v>0</v>
      </c>
      <c r="T22" s="13">
        <v>19422</v>
      </c>
      <c r="U22" s="13">
        <v>2238</v>
      </c>
      <c r="V22" s="13">
        <v>0</v>
      </c>
      <c r="W22" s="13">
        <v>37998</v>
      </c>
      <c r="X22" s="13">
        <v>26989</v>
      </c>
      <c r="Y22" s="13">
        <v>909</v>
      </c>
      <c r="Z22" s="13">
        <v>0</v>
      </c>
      <c r="AA22" s="13">
        <v>20255</v>
      </c>
      <c r="AB22" s="13">
        <v>4088</v>
      </c>
      <c r="AC22" s="13">
        <v>0</v>
      </c>
      <c r="AD22" s="13">
        <v>1787</v>
      </c>
      <c r="AE22" s="13">
        <v>17333</v>
      </c>
      <c r="AF22" s="13">
        <v>5837</v>
      </c>
      <c r="AG22" s="13">
        <v>0</v>
      </c>
      <c r="AH22" s="13">
        <v>23425</v>
      </c>
      <c r="AI22" s="13">
        <v>33590</v>
      </c>
      <c r="AJ22" s="13">
        <v>0</v>
      </c>
      <c r="AK22" s="13">
        <v>4563</v>
      </c>
      <c r="AL22" s="13">
        <v>41199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3">
        <v>929</v>
      </c>
      <c r="BW22" s="13">
        <v>0</v>
      </c>
      <c r="BX22" s="13">
        <v>0</v>
      </c>
      <c r="BY22" s="13">
        <v>0</v>
      </c>
      <c r="BZ22" s="13">
        <v>1000</v>
      </c>
      <c r="CA22" s="13">
        <v>0</v>
      </c>
      <c r="CB22" s="13">
        <v>0</v>
      </c>
      <c r="CC22" s="13">
        <v>0</v>
      </c>
      <c r="CD22" s="13">
        <v>0</v>
      </c>
      <c r="CE22" s="13">
        <v>540</v>
      </c>
      <c r="CF22" s="13">
        <v>0</v>
      </c>
      <c r="CG22" s="13">
        <v>0</v>
      </c>
      <c r="CH22" s="13">
        <v>841</v>
      </c>
      <c r="CI22" s="13">
        <v>0</v>
      </c>
      <c r="CJ22" s="13">
        <v>0</v>
      </c>
      <c r="CK22" s="13">
        <v>0</v>
      </c>
      <c r="CL22" s="13">
        <v>0</v>
      </c>
      <c r="CM22" s="13">
        <v>0</v>
      </c>
      <c r="CN22" s="13">
        <v>0</v>
      </c>
      <c r="CO22" s="13">
        <v>0</v>
      </c>
      <c r="CP22" s="13">
        <v>0</v>
      </c>
      <c r="CQ22" s="13">
        <v>0</v>
      </c>
      <c r="CR22" s="13">
        <v>0</v>
      </c>
      <c r="CS22" s="13">
        <v>0</v>
      </c>
      <c r="CT22" s="13">
        <v>0</v>
      </c>
      <c r="CU22" s="13">
        <v>0</v>
      </c>
      <c r="CV22" s="13">
        <v>0</v>
      </c>
      <c r="CW22" s="13">
        <v>0</v>
      </c>
      <c r="CX22" s="13">
        <v>0</v>
      </c>
      <c r="CY22" s="13">
        <v>332</v>
      </c>
      <c r="CZ22" s="13">
        <v>0</v>
      </c>
      <c r="DA22" s="13">
        <v>0</v>
      </c>
      <c r="DB22" s="13">
        <v>0</v>
      </c>
      <c r="DC22" s="13">
        <v>0</v>
      </c>
      <c r="DD22" s="13">
        <v>0</v>
      </c>
      <c r="DE22" s="13">
        <v>0</v>
      </c>
      <c r="DF22" s="13">
        <v>2405</v>
      </c>
      <c r="DG22" s="13">
        <v>0</v>
      </c>
      <c r="DH22" s="13">
        <v>950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657</v>
      </c>
      <c r="DP22" s="13">
        <v>0</v>
      </c>
    </row>
    <row r="23" spans="1:120" x14ac:dyDescent="0.25">
      <c r="A23" s="10" t="s">
        <v>106</v>
      </c>
      <c r="B23" s="13">
        <v>327570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1262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1117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116334</v>
      </c>
      <c r="BB23" s="13">
        <v>14227</v>
      </c>
      <c r="BC23" s="13">
        <v>2121</v>
      </c>
      <c r="BD23" s="13">
        <v>6454</v>
      </c>
      <c r="BE23" s="13">
        <v>10640</v>
      </c>
      <c r="BF23" s="13">
        <v>52560</v>
      </c>
      <c r="BG23" s="13">
        <v>6352</v>
      </c>
      <c r="BH23" s="13">
        <v>6552</v>
      </c>
      <c r="BI23" s="13">
        <v>29402</v>
      </c>
      <c r="BJ23" s="13">
        <v>54127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89</v>
      </c>
      <c r="BW23" s="13">
        <v>0</v>
      </c>
      <c r="BX23" s="13">
        <v>0</v>
      </c>
      <c r="BY23" s="13">
        <v>0</v>
      </c>
      <c r="BZ23" s="13">
        <v>507</v>
      </c>
      <c r="CA23" s="13">
        <v>0</v>
      </c>
      <c r="CB23" s="13">
        <v>0</v>
      </c>
      <c r="CC23" s="13">
        <v>0</v>
      </c>
      <c r="CD23" s="13">
        <v>0</v>
      </c>
      <c r="CE23" s="13">
        <v>2641</v>
      </c>
      <c r="CF23" s="13">
        <v>0</v>
      </c>
      <c r="CG23" s="13">
        <v>0</v>
      </c>
      <c r="CH23" s="13">
        <v>2069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1134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1401</v>
      </c>
      <c r="DB23" s="13">
        <v>0</v>
      </c>
      <c r="DC23" s="13">
        <v>0</v>
      </c>
      <c r="DD23" s="13">
        <v>0</v>
      </c>
      <c r="DE23" s="13">
        <v>0</v>
      </c>
      <c r="DF23" s="13">
        <v>5098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1517</v>
      </c>
      <c r="DN23" s="13">
        <v>0</v>
      </c>
      <c r="DO23" s="13">
        <v>11966</v>
      </c>
      <c r="DP23" s="13">
        <v>0</v>
      </c>
    </row>
    <row r="24" spans="1:120" s="27" customFormat="1" x14ac:dyDescent="0.25">
      <c r="A24" s="30" t="s">
        <v>143</v>
      </c>
      <c r="B24" s="24">
        <v>62631</v>
      </c>
      <c r="C24" s="24">
        <v>0</v>
      </c>
      <c r="D24" s="24">
        <v>738</v>
      </c>
      <c r="E24" s="24">
        <v>2839</v>
      </c>
      <c r="F24" s="24">
        <v>7418</v>
      </c>
      <c r="G24" s="24">
        <v>0</v>
      </c>
      <c r="H24" s="24">
        <v>11317</v>
      </c>
      <c r="I24" s="24">
        <v>2746</v>
      </c>
      <c r="J24" s="24">
        <v>0</v>
      </c>
      <c r="K24" s="24">
        <v>222</v>
      </c>
      <c r="L24" s="24">
        <v>7189</v>
      </c>
      <c r="M24" s="24">
        <v>0</v>
      </c>
      <c r="N24" s="24">
        <v>13908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3320</v>
      </c>
      <c r="U24" s="24">
        <v>0</v>
      </c>
      <c r="V24" s="24">
        <v>0</v>
      </c>
      <c r="W24" s="24">
        <v>0</v>
      </c>
      <c r="X24" s="24">
        <v>0</v>
      </c>
      <c r="Y24" s="24">
        <v>260</v>
      </c>
      <c r="Z24" s="24">
        <v>0</v>
      </c>
      <c r="AA24" s="24">
        <v>0</v>
      </c>
      <c r="AB24" s="24">
        <v>1026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3078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  <c r="BE24" s="24">
        <v>0</v>
      </c>
      <c r="BF24" s="24">
        <v>0</v>
      </c>
      <c r="BG24" s="24">
        <v>0</v>
      </c>
      <c r="BH24" s="24">
        <v>0</v>
      </c>
      <c r="BI24" s="24">
        <v>0</v>
      </c>
      <c r="BJ24" s="24">
        <v>0</v>
      </c>
      <c r="BK24" s="24">
        <v>0</v>
      </c>
      <c r="BL24" s="24">
        <v>0</v>
      </c>
      <c r="BM24" s="24">
        <v>81</v>
      </c>
      <c r="BN24" s="24">
        <v>0</v>
      </c>
      <c r="BO24" s="24">
        <v>0</v>
      </c>
      <c r="BP24" s="24">
        <v>0</v>
      </c>
      <c r="BQ24" s="24">
        <v>0</v>
      </c>
      <c r="BR24" s="24">
        <v>0</v>
      </c>
      <c r="BS24" s="24">
        <v>0</v>
      </c>
      <c r="BT24" s="24">
        <v>0</v>
      </c>
      <c r="BU24" s="24">
        <v>0</v>
      </c>
      <c r="BV24" s="24">
        <v>720</v>
      </c>
      <c r="BW24" s="24">
        <v>0</v>
      </c>
      <c r="BX24" s="24">
        <v>0</v>
      </c>
      <c r="BY24" s="24">
        <v>0</v>
      </c>
      <c r="BZ24" s="24">
        <v>0</v>
      </c>
      <c r="CA24" s="24">
        <v>0</v>
      </c>
      <c r="CB24" s="24">
        <v>0</v>
      </c>
      <c r="CC24" s="24">
        <v>0</v>
      </c>
      <c r="CD24" s="24">
        <v>0</v>
      </c>
      <c r="CE24" s="24">
        <v>230</v>
      </c>
      <c r="CF24" s="24">
        <v>0</v>
      </c>
      <c r="CG24" s="24">
        <v>0</v>
      </c>
      <c r="CH24" s="24">
        <v>0</v>
      </c>
      <c r="CI24" s="24">
        <v>0</v>
      </c>
      <c r="CJ24" s="24">
        <v>0</v>
      </c>
      <c r="CK24" s="24">
        <v>0</v>
      </c>
      <c r="CL24" s="24">
        <v>0</v>
      </c>
      <c r="CM24" s="24">
        <v>0</v>
      </c>
      <c r="CN24" s="24">
        <v>0</v>
      </c>
      <c r="CO24" s="24">
        <v>0</v>
      </c>
      <c r="CP24" s="24">
        <v>0</v>
      </c>
      <c r="CQ24" s="24">
        <v>0</v>
      </c>
      <c r="CR24" s="24">
        <v>122</v>
      </c>
      <c r="CS24" s="24">
        <v>0</v>
      </c>
      <c r="CT24" s="24">
        <v>0</v>
      </c>
      <c r="CU24" s="24">
        <v>0</v>
      </c>
      <c r="CV24" s="24">
        <v>0</v>
      </c>
      <c r="CW24" s="24">
        <v>0</v>
      </c>
      <c r="CX24" s="24">
        <v>0</v>
      </c>
      <c r="CY24" s="24">
        <v>0</v>
      </c>
      <c r="CZ24" s="24">
        <v>0</v>
      </c>
      <c r="DA24" s="24">
        <v>677</v>
      </c>
      <c r="DB24" s="24">
        <v>0</v>
      </c>
      <c r="DC24" s="24">
        <v>0</v>
      </c>
      <c r="DD24" s="24">
        <v>0</v>
      </c>
      <c r="DE24" s="24">
        <v>0</v>
      </c>
      <c r="DF24" s="24">
        <v>3370</v>
      </c>
      <c r="DG24" s="24">
        <v>0</v>
      </c>
      <c r="DH24" s="24">
        <v>0</v>
      </c>
      <c r="DI24" s="24">
        <v>0</v>
      </c>
      <c r="DJ24" s="24">
        <v>0</v>
      </c>
      <c r="DK24" s="24">
        <v>0</v>
      </c>
      <c r="DL24" s="24">
        <v>0</v>
      </c>
      <c r="DM24" s="24">
        <v>0</v>
      </c>
      <c r="DN24" s="24">
        <v>0</v>
      </c>
      <c r="DO24" s="24">
        <v>3370</v>
      </c>
      <c r="DP24" s="24">
        <v>0</v>
      </c>
    </row>
    <row r="25" spans="1:120" x14ac:dyDescent="0.25">
      <c r="A25" s="10" t="s">
        <v>140</v>
      </c>
      <c r="B25" s="13">
        <v>4042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1029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0</v>
      </c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3013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s="27" customFormat="1" x14ac:dyDescent="0.25">
      <c r="A26" s="30" t="s">
        <v>155</v>
      </c>
      <c r="B26" s="24">
        <v>451792</v>
      </c>
      <c r="C26" s="24">
        <v>0</v>
      </c>
      <c r="D26" s="24">
        <v>7068</v>
      </c>
      <c r="E26" s="24">
        <v>54855</v>
      </c>
      <c r="F26" s="24">
        <v>80066</v>
      </c>
      <c r="G26" s="24">
        <v>28417</v>
      </c>
      <c r="H26" s="24">
        <v>53968</v>
      </c>
      <c r="I26" s="24">
        <v>38475</v>
      </c>
      <c r="J26" s="24">
        <v>23810</v>
      </c>
      <c r="K26" s="24">
        <v>90719</v>
      </c>
      <c r="L26" s="24">
        <v>6004</v>
      </c>
      <c r="M26" s="24">
        <v>26301</v>
      </c>
      <c r="N26" s="24">
        <v>367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781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>
        <v>0</v>
      </c>
      <c r="BX26" s="24">
        <v>0</v>
      </c>
      <c r="BY26" s="24">
        <v>0</v>
      </c>
      <c r="BZ26" s="24">
        <v>0</v>
      </c>
      <c r="CA26" s="24">
        <v>0</v>
      </c>
      <c r="CB26" s="24">
        <v>0</v>
      </c>
      <c r="CC26" s="24">
        <v>0</v>
      </c>
      <c r="CD26" s="24">
        <v>0</v>
      </c>
      <c r="CE26" s="24">
        <v>1457</v>
      </c>
      <c r="CF26" s="24">
        <v>0</v>
      </c>
      <c r="CG26" s="24">
        <v>0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0</v>
      </c>
      <c r="CO26" s="24">
        <v>94</v>
      </c>
      <c r="CP26" s="24">
        <v>0</v>
      </c>
      <c r="CQ26" s="24">
        <v>0</v>
      </c>
      <c r="CR26" s="24">
        <v>0</v>
      </c>
      <c r="CS26" s="24">
        <v>0</v>
      </c>
      <c r="CT26" s="24">
        <v>0</v>
      </c>
      <c r="CU26" s="24">
        <v>0</v>
      </c>
      <c r="CV26" s="24">
        <v>0</v>
      </c>
      <c r="CW26" s="24">
        <v>0</v>
      </c>
      <c r="CX26" s="24">
        <v>0</v>
      </c>
      <c r="CY26" s="24">
        <v>1046</v>
      </c>
      <c r="CZ26" s="24">
        <v>0</v>
      </c>
      <c r="DA26" s="24">
        <v>0</v>
      </c>
      <c r="DB26" s="24">
        <v>0</v>
      </c>
      <c r="DC26" s="24">
        <v>0</v>
      </c>
      <c r="DD26" s="24">
        <v>0</v>
      </c>
      <c r="DE26" s="24">
        <v>0</v>
      </c>
      <c r="DF26" s="24">
        <v>23912</v>
      </c>
      <c r="DG26" s="24">
        <v>0</v>
      </c>
      <c r="DH26" s="24">
        <v>0</v>
      </c>
      <c r="DI26" s="24">
        <v>0</v>
      </c>
      <c r="DJ26" s="24">
        <v>0</v>
      </c>
      <c r="DK26" s="24">
        <v>0</v>
      </c>
      <c r="DL26" s="24">
        <v>0</v>
      </c>
      <c r="DM26" s="24">
        <v>0</v>
      </c>
      <c r="DN26" s="24">
        <v>0</v>
      </c>
      <c r="DO26" s="24">
        <v>14452</v>
      </c>
      <c r="DP26" s="24">
        <v>0</v>
      </c>
    </row>
    <row r="27" spans="1:120" x14ac:dyDescent="0.25">
      <c r="A27" s="10" t="s">
        <v>133</v>
      </c>
      <c r="B27" s="13">
        <v>27039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5950</v>
      </c>
      <c r="T27" s="13">
        <v>0</v>
      </c>
      <c r="U27" s="13">
        <v>0</v>
      </c>
      <c r="V27" s="13">
        <v>0</v>
      </c>
      <c r="W27" s="13">
        <v>3547</v>
      </c>
      <c r="X27" s="13">
        <v>0</v>
      </c>
      <c r="Y27" s="13">
        <v>7703</v>
      </c>
      <c r="Z27" s="13">
        <v>0</v>
      </c>
      <c r="AA27" s="13">
        <v>0</v>
      </c>
      <c r="AB27" s="13">
        <v>53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3754</v>
      </c>
      <c r="AJ27" s="13">
        <v>0</v>
      </c>
      <c r="AK27" s="13">
        <v>0</v>
      </c>
      <c r="AL27" s="13">
        <v>6032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s="27" customFormat="1" x14ac:dyDescent="0.25">
      <c r="A28" s="30" t="s">
        <v>145</v>
      </c>
      <c r="B28" s="24">
        <v>3093776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198775</v>
      </c>
      <c r="Q28" s="24">
        <v>0</v>
      </c>
      <c r="R28" s="24">
        <v>0</v>
      </c>
      <c r="S28" s="24">
        <v>0</v>
      </c>
      <c r="T28" s="24">
        <v>64162</v>
      </c>
      <c r="U28" s="24">
        <v>114956</v>
      </c>
      <c r="V28" s="24">
        <v>155418</v>
      </c>
      <c r="W28" s="24">
        <v>320621</v>
      </c>
      <c r="X28" s="24">
        <v>485962</v>
      </c>
      <c r="Y28" s="24">
        <v>87791</v>
      </c>
      <c r="Z28" s="24">
        <v>660</v>
      </c>
      <c r="AA28" s="24">
        <v>36254</v>
      </c>
      <c r="AB28" s="24">
        <v>204547</v>
      </c>
      <c r="AC28" s="24">
        <v>0</v>
      </c>
      <c r="AD28" s="24">
        <v>210628</v>
      </c>
      <c r="AE28" s="24">
        <v>236841</v>
      </c>
      <c r="AF28" s="24">
        <v>14980</v>
      </c>
      <c r="AG28" s="24">
        <v>3765</v>
      </c>
      <c r="AH28" s="24">
        <v>188830</v>
      </c>
      <c r="AI28" s="24">
        <v>368100</v>
      </c>
      <c r="AJ28" s="24">
        <v>0</v>
      </c>
      <c r="AK28" s="24">
        <v>10268</v>
      </c>
      <c r="AL28" s="24">
        <v>344650</v>
      </c>
      <c r="AM28" s="24">
        <v>0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2902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4">
        <v>498</v>
      </c>
      <c r="BW28" s="24">
        <v>0</v>
      </c>
      <c r="BX28" s="24">
        <v>0</v>
      </c>
      <c r="BY28" s="24">
        <v>0</v>
      </c>
      <c r="BZ28" s="24">
        <v>2038</v>
      </c>
      <c r="CA28" s="24">
        <v>0</v>
      </c>
      <c r="CB28" s="24">
        <v>0</v>
      </c>
      <c r="CC28" s="24">
        <v>0</v>
      </c>
      <c r="CD28" s="24">
        <v>0</v>
      </c>
      <c r="CE28" s="24">
        <v>7952</v>
      </c>
      <c r="CF28" s="24">
        <v>0</v>
      </c>
      <c r="CG28" s="24">
        <v>0</v>
      </c>
      <c r="CH28" s="24">
        <v>0</v>
      </c>
      <c r="CI28" s="24">
        <v>0</v>
      </c>
      <c r="CJ28" s="24">
        <v>0</v>
      </c>
      <c r="CK28" s="24">
        <v>0</v>
      </c>
      <c r="CL28" s="24">
        <v>0</v>
      </c>
      <c r="CM28" s="24">
        <v>16547</v>
      </c>
      <c r="CN28" s="24">
        <v>0</v>
      </c>
      <c r="CO28" s="24">
        <v>0</v>
      </c>
      <c r="CP28" s="24">
        <v>0</v>
      </c>
      <c r="CQ28" s="24">
        <v>0</v>
      </c>
      <c r="CR28" s="24">
        <v>1292</v>
      </c>
      <c r="CS28" s="24">
        <v>0</v>
      </c>
      <c r="CT28" s="24">
        <v>0</v>
      </c>
      <c r="CU28" s="24">
        <v>4637</v>
      </c>
      <c r="CV28" s="24">
        <v>0</v>
      </c>
      <c r="CW28" s="24">
        <v>0</v>
      </c>
      <c r="CX28" s="24">
        <v>0</v>
      </c>
      <c r="CY28" s="24">
        <v>7938</v>
      </c>
      <c r="CZ28" s="24">
        <v>1280</v>
      </c>
      <c r="DA28" s="24">
        <v>0</v>
      </c>
      <c r="DB28" s="24">
        <v>0</v>
      </c>
      <c r="DC28" s="24">
        <v>0</v>
      </c>
      <c r="DD28" s="24">
        <v>0</v>
      </c>
      <c r="DE28" s="24">
        <v>0</v>
      </c>
      <c r="DF28" s="24">
        <v>1412</v>
      </c>
      <c r="DG28" s="24">
        <v>0</v>
      </c>
      <c r="DH28" s="24">
        <v>0</v>
      </c>
      <c r="DI28" s="24">
        <v>0</v>
      </c>
      <c r="DJ28" s="24">
        <v>0</v>
      </c>
      <c r="DK28" s="24">
        <v>0</v>
      </c>
      <c r="DL28" s="24">
        <v>0</v>
      </c>
      <c r="DM28" s="24">
        <v>0</v>
      </c>
      <c r="DN28" s="24">
        <v>0</v>
      </c>
      <c r="DO28" s="24">
        <v>0</v>
      </c>
      <c r="DP28" s="24">
        <v>72</v>
      </c>
    </row>
    <row r="29" spans="1:120" x14ac:dyDescent="0.25">
      <c r="A29" s="10" t="s">
        <v>160</v>
      </c>
      <c r="B29" s="13">
        <v>633803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13153</v>
      </c>
      <c r="U29" s="13">
        <v>459</v>
      </c>
      <c r="V29" s="13">
        <v>0</v>
      </c>
      <c r="W29" s="13">
        <v>114032</v>
      </c>
      <c r="X29" s="13">
        <v>25259</v>
      </c>
      <c r="Y29" s="13">
        <v>164</v>
      </c>
      <c r="Z29" s="13">
        <v>0</v>
      </c>
      <c r="AA29" s="13">
        <v>0</v>
      </c>
      <c r="AB29" s="13">
        <v>18409</v>
      </c>
      <c r="AC29" s="13">
        <v>0</v>
      </c>
      <c r="AD29" s="13">
        <v>10519</v>
      </c>
      <c r="AE29" s="13">
        <v>0</v>
      </c>
      <c r="AF29" s="13">
        <v>17207</v>
      </c>
      <c r="AG29" s="13">
        <v>0</v>
      </c>
      <c r="AH29" s="13">
        <v>396916</v>
      </c>
      <c r="AI29" s="13">
        <v>0</v>
      </c>
      <c r="AJ29" s="13">
        <v>0</v>
      </c>
      <c r="AK29" s="13">
        <v>337</v>
      </c>
      <c r="AL29" s="13">
        <v>25410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399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0</v>
      </c>
      <c r="CO29" s="13">
        <v>0</v>
      </c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7380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0</v>
      </c>
      <c r="DJ29" s="13">
        <v>0</v>
      </c>
      <c r="DK29" s="13">
        <v>3158</v>
      </c>
      <c r="DL29" s="13">
        <v>0</v>
      </c>
      <c r="DM29" s="13">
        <v>0</v>
      </c>
      <c r="DN29" s="13">
        <v>0</v>
      </c>
      <c r="DO29" s="13">
        <v>0</v>
      </c>
      <c r="DP29" s="13">
        <v>1001</v>
      </c>
    </row>
    <row r="30" spans="1:120" x14ac:dyDescent="0.25">
      <c r="A30" s="10" t="s">
        <v>108</v>
      </c>
      <c r="B30" s="13">
        <v>7292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716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1527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642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4407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s="27" customFormat="1" x14ac:dyDescent="0.25">
      <c r="A31" s="30" t="s">
        <v>168</v>
      </c>
      <c r="B31" s="24">
        <v>81165</v>
      </c>
      <c r="C31" s="24">
        <v>0</v>
      </c>
      <c r="D31" s="24">
        <v>5920</v>
      </c>
      <c r="E31" s="24">
        <v>11271</v>
      </c>
      <c r="F31" s="24">
        <v>1820</v>
      </c>
      <c r="G31" s="24">
        <v>0</v>
      </c>
      <c r="H31" s="24">
        <v>9640</v>
      </c>
      <c r="I31" s="24">
        <v>0</v>
      </c>
      <c r="J31" s="24">
        <v>7806</v>
      </c>
      <c r="K31" s="24">
        <v>17966</v>
      </c>
      <c r="L31" s="24">
        <v>0</v>
      </c>
      <c r="M31" s="24">
        <v>0</v>
      </c>
      <c r="N31" s="24">
        <v>2652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5303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1697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24">
        <v>1297</v>
      </c>
      <c r="BN31" s="24">
        <v>0</v>
      </c>
      <c r="BO31" s="24">
        <v>0</v>
      </c>
      <c r="BP31" s="24">
        <v>0</v>
      </c>
      <c r="BQ31" s="24">
        <v>0</v>
      </c>
      <c r="BR31" s="24">
        <v>0</v>
      </c>
      <c r="BS31" s="24">
        <v>0</v>
      </c>
      <c r="BT31" s="24">
        <v>0</v>
      </c>
      <c r="BU31" s="24">
        <v>0</v>
      </c>
      <c r="BV31" s="24">
        <v>0</v>
      </c>
      <c r="BW31" s="24">
        <v>0</v>
      </c>
      <c r="BX31" s="24">
        <v>0</v>
      </c>
      <c r="BY31" s="24">
        <v>0</v>
      </c>
      <c r="BZ31" s="24">
        <v>610</v>
      </c>
      <c r="CA31" s="24">
        <v>0</v>
      </c>
      <c r="CB31" s="24">
        <v>0</v>
      </c>
      <c r="CC31" s="24">
        <v>0</v>
      </c>
      <c r="CD31" s="24">
        <v>0</v>
      </c>
      <c r="CE31" s="24">
        <v>0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  <c r="CQ31" s="24">
        <v>0</v>
      </c>
      <c r="CR31" s="24">
        <v>0</v>
      </c>
      <c r="CS31" s="24">
        <v>0</v>
      </c>
      <c r="CT31" s="24">
        <v>0</v>
      </c>
      <c r="CU31" s="24">
        <v>0</v>
      </c>
      <c r="CV31" s="24">
        <v>0</v>
      </c>
      <c r="CW31" s="24">
        <v>0</v>
      </c>
      <c r="CX31" s="24">
        <v>0</v>
      </c>
      <c r="CY31" s="24">
        <v>0</v>
      </c>
      <c r="CZ31" s="24">
        <v>0</v>
      </c>
      <c r="DA31" s="24">
        <v>8216</v>
      </c>
      <c r="DB31" s="24">
        <v>0</v>
      </c>
      <c r="DC31" s="24">
        <v>0</v>
      </c>
      <c r="DD31" s="24">
        <v>0</v>
      </c>
      <c r="DE31" s="24">
        <v>0</v>
      </c>
      <c r="DF31" s="24">
        <v>532</v>
      </c>
      <c r="DG31" s="24">
        <v>0</v>
      </c>
      <c r="DH31" s="24">
        <v>0</v>
      </c>
      <c r="DI31" s="24">
        <v>0</v>
      </c>
      <c r="DJ31" s="24">
        <v>0</v>
      </c>
      <c r="DK31" s="24">
        <v>0</v>
      </c>
      <c r="DL31" s="24">
        <v>0</v>
      </c>
      <c r="DM31" s="24">
        <v>0</v>
      </c>
      <c r="DN31" s="24">
        <v>0</v>
      </c>
      <c r="DO31" s="24">
        <v>6435</v>
      </c>
      <c r="DP31" s="24">
        <v>0</v>
      </c>
    </row>
    <row r="32" spans="1:120" x14ac:dyDescent="0.25">
      <c r="A32" s="10" t="s">
        <v>137</v>
      </c>
      <c r="B32" s="13">
        <v>647732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90187</v>
      </c>
      <c r="T32" s="13">
        <v>79915</v>
      </c>
      <c r="U32" s="13">
        <v>10966</v>
      </c>
      <c r="V32" s="13">
        <v>6667</v>
      </c>
      <c r="W32" s="13">
        <v>105378</v>
      </c>
      <c r="X32" s="13">
        <v>54605</v>
      </c>
      <c r="Y32" s="13">
        <v>14490</v>
      </c>
      <c r="Z32" s="13">
        <v>0</v>
      </c>
      <c r="AA32" s="13">
        <v>5591</v>
      </c>
      <c r="AB32" s="13">
        <v>39461</v>
      </c>
      <c r="AC32" s="13">
        <v>0</v>
      </c>
      <c r="AD32" s="13">
        <v>32209</v>
      </c>
      <c r="AE32" s="13">
        <v>7564</v>
      </c>
      <c r="AF32" s="13">
        <v>646</v>
      </c>
      <c r="AG32" s="13">
        <v>0</v>
      </c>
      <c r="AH32" s="13">
        <v>12486</v>
      </c>
      <c r="AI32" s="13">
        <v>48652</v>
      </c>
      <c r="AJ32" s="13">
        <v>0</v>
      </c>
      <c r="AK32" s="13">
        <v>5847</v>
      </c>
      <c r="AL32" s="13">
        <v>66260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3772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5004</v>
      </c>
      <c r="BW32" s="13">
        <v>0</v>
      </c>
      <c r="BX32" s="13">
        <v>0</v>
      </c>
      <c r="BY32" s="13">
        <v>0</v>
      </c>
      <c r="BZ32" s="13">
        <v>8227</v>
      </c>
      <c r="CA32" s="13">
        <v>0</v>
      </c>
      <c r="CB32" s="13">
        <v>0</v>
      </c>
      <c r="CC32" s="13">
        <v>0</v>
      </c>
      <c r="CD32" s="13">
        <v>0</v>
      </c>
      <c r="CE32" s="13">
        <v>28482</v>
      </c>
      <c r="CF32" s="13">
        <v>0</v>
      </c>
      <c r="CG32" s="13">
        <v>0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3366</v>
      </c>
      <c r="CN32" s="13">
        <v>0</v>
      </c>
      <c r="CO32" s="13">
        <v>0</v>
      </c>
      <c r="CP32" s="13">
        <v>0</v>
      </c>
      <c r="CQ32" s="13">
        <v>0</v>
      </c>
      <c r="CR32" s="13">
        <v>2284</v>
      </c>
      <c r="CS32" s="13">
        <v>0</v>
      </c>
      <c r="CT32" s="13">
        <v>0</v>
      </c>
      <c r="CU32" s="13">
        <v>5766</v>
      </c>
      <c r="CV32" s="13">
        <v>0</v>
      </c>
      <c r="CW32" s="13">
        <v>0</v>
      </c>
      <c r="CX32" s="13">
        <v>0</v>
      </c>
      <c r="CY32" s="13">
        <v>2005</v>
      </c>
      <c r="CZ32" s="13">
        <v>229</v>
      </c>
      <c r="DA32" s="13">
        <v>0</v>
      </c>
      <c r="DB32" s="13">
        <v>0</v>
      </c>
      <c r="DC32" s="13">
        <v>0</v>
      </c>
      <c r="DD32" s="13">
        <v>0</v>
      </c>
      <c r="DE32" s="13">
        <v>0</v>
      </c>
      <c r="DF32" s="13">
        <v>1742</v>
      </c>
      <c r="DG32" s="13">
        <v>0</v>
      </c>
      <c r="DH32" s="13">
        <v>1338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2654</v>
      </c>
      <c r="DP32" s="13">
        <v>1939</v>
      </c>
    </row>
    <row r="33" spans="1:120" x14ac:dyDescent="0.25">
      <c r="A33" s="10" t="s">
        <v>121</v>
      </c>
      <c r="B33" s="13">
        <v>39996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6787</v>
      </c>
      <c r="BB33" s="13">
        <v>0</v>
      </c>
      <c r="BC33" s="13">
        <v>267</v>
      </c>
      <c r="BD33" s="13">
        <v>2554</v>
      </c>
      <c r="BE33" s="13">
        <v>1273</v>
      </c>
      <c r="BF33" s="13">
        <v>2978</v>
      </c>
      <c r="BG33" s="13">
        <v>0</v>
      </c>
      <c r="BH33" s="13">
        <v>1191</v>
      </c>
      <c r="BI33" s="13">
        <v>1079</v>
      </c>
      <c r="BJ33" s="13">
        <v>3530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2338</v>
      </c>
      <c r="CB33" s="13">
        <v>0</v>
      </c>
      <c r="CC33" s="13">
        <v>0</v>
      </c>
      <c r="CD33" s="13">
        <v>0</v>
      </c>
      <c r="CE33" s="13">
        <v>2342</v>
      </c>
      <c r="CF33" s="13">
        <v>0</v>
      </c>
      <c r="CG33" s="13">
        <v>0</v>
      </c>
      <c r="CH33" s="13">
        <v>189</v>
      </c>
      <c r="CI33" s="13">
        <v>0</v>
      </c>
      <c r="CJ33" s="13">
        <v>0</v>
      </c>
      <c r="CK33" s="13">
        <v>0</v>
      </c>
      <c r="CL33" s="13">
        <v>2659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2036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6721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4052</v>
      </c>
      <c r="DP33" s="13">
        <v>0</v>
      </c>
    </row>
    <row r="34" spans="1:120" x14ac:dyDescent="0.25">
      <c r="A34" s="10" t="s">
        <v>169</v>
      </c>
      <c r="B34" s="13">
        <v>455928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102666</v>
      </c>
      <c r="U34" s="13">
        <v>6199</v>
      </c>
      <c r="V34" s="13">
        <v>24078</v>
      </c>
      <c r="W34" s="13">
        <v>21904</v>
      </c>
      <c r="X34" s="13">
        <v>14879</v>
      </c>
      <c r="Y34" s="13">
        <v>15368</v>
      </c>
      <c r="Z34" s="13">
        <v>0</v>
      </c>
      <c r="AA34" s="13">
        <v>5578</v>
      </c>
      <c r="AB34" s="13">
        <v>115308</v>
      </c>
      <c r="AC34" s="13">
        <v>0</v>
      </c>
      <c r="AD34" s="13">
        <v>17533</v>
      </c>
      <c r="AE34" s="13">
        <v>25827</v>
      </c>
      <c r="AF34" s="13">
        <v>19408</v>
      </c>
      <c r="AG34" s="13">
        <v>0</v>
      </c>
      <c r="AH34" s="13">
        <v>11315</v>
      </c>
      <c r="AI34" s="13">
        <v>31273</v>
      </c>
      <c r="AJ34" s="13">
        <v>0</v>
      </c>
      <c r="AK34" s="13">
        <v>17776</v>
      </c>
      <c r="AL34" s="13">
        <v>24858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661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13">
        <v>0</v>
      </c>
      <c r="CK34" s="13">
        <v>0</v>
      </c>
      <c r="CL34" s="13">
        <v>0</v>
      </c>
      <c r="CM34" s="13">
        <v>0</v>
      </c>
      <c r="CN34" s="13">
        <v>0</v>
      </c>
      <c r="CO34" s="13">
        <v>0</v>
      </c>
      <c r="CP34" s="13">
        <v>0</v>
      </c>
      <c r="CQ34" s="13">
        <v>0</v>
      </c>
      <c r="CR34" s="13">
        <v>0</v>
      </c>
      <c r="CS34" s="13">
        <v>0</v>
      </c>
      <c r="CT34" s="13">
        <v>0</v>
      </c>
      <c r="CU34" s="13">
        <v>0</v>
      </c>
      <c r="CV34" s="13">
        <v>0</v>
      </c>
      <c r="CW34" s="13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1297</v>
      </c>
      <c r="DP34" s="13">
        <v>0</v>
      </c>
    </row>
    <row r="35" spans="1:120" x14ac:dyDescent="0.25">
      <c r="A35" s="10" t="s">
        <v>170</v>
      </c>
      <c r="B35" s="13">
        <v>3781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0</v>
      </c>
      <c r="CR35" s="13">
        <v>0</v>
      </c>
      <c r="CS35" s="13">
        <v>1934</v>
      </c>
      <c r="CT35" s="13">
        <v>0</v>
      </c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246</v>
      </c>
      <c r="DE35" s="13">
        <v>638</v>
      </c>
      <c r="DF35" s="13">
        <v>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963</v>
      </c>
      <c r="DP35" s="13">
        <v>0</v>
      </c>
    </row>
    <row r="36" spans="1:120" x14ac:dyDescent="0.25">
      <c r="A36" s="10" t="s">
        <v>151</v>
      </c>
      <c r="B36" s="13">
        <v>15032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239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406</v>
      </c>
      <c r="BW36" s="13">
        <v>0</v>
      </c>
      <c r="BX36" s="13">
        <v>0</v>
      </c>
      <c r="BY36" s="13">
        <v>0</v>
      </c>
      <c r="BZ36" s="13">
        <v>0</v>
      </c>
      <c r="CA36" s="13">
        <v>1744</v>
      </c>
      <c r="CB36" s="13">
        <v>0</v>
      </c>
      <c r="CC36" s="13">
        <v>0</v>
      </c>
      <c r="CD36" s="13">
        <v>0</v>
      </c>
      <c r="CE36" s="13">
        <v>4937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928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>
        <v>0</v>
      </c>
      <c r="CT36" s="13">
        <v>0</v>
      </c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5929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849</v>
      </c>
      <c r="DP36" s="13">
        <v>0</v>
      </c>
    </row>
    <row r="37" spans="1:120" x14ac:dyDescent="0.25">
      <c r="A37" s="10" t="s">
        <v>127</v>
      </c>
      <c r="B37" s="13">
        <v>2073515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12611</v>
      </c>
      <c r="P37" s="13">
        <v>0</v>
      </c>
      <c r="Q37" s="13">
        <v>0</v>
      </c>
      <c r="R37" s="13">
        <v>0</v>
      </c>
      <c r="S37" s="13">
        <v>0</v>
      </c>
      <c r="T37" s="13">
        <v>17029</v>
      </c>
      <c r="U37" s="13">
        <v>33691</v>
      </c>
      <c r="V37" s="13">
        <v>47797</v>
      </c>
      <c r="W37" s="13">
        <v>645424</v>
      </c>
      <c r="X37" s="13">
        <v>126582</v>
      </c>
      <c r="Y37" s="13">
        <v>2949</v>
      </c>
      <c r="Z37" s="13">
        <v>0</v>
      </c>
      <c r="AA37" s="13">
        <v>0</v>
      </c>
      <c r="AB37" s="13">
        <v>67960</v>
      </c>
      <c r="AC37" s="13">
        <v>0</v>
      </c>
      <c r="AD37" s="13">
        <v>149258</v>
      </c>
      <c r="AE37" s="13">
        <v>32055</v>
      </c>
      <c r="AF37" s="13">
        <v>4705</v>
      </c>
      <c r="AG37" s="13">
        <v>0</v>
      </c>
      <c r="AH37" s="13">
        <v>810550</v>
      </c>
      <c r="AI37" s="13">
        <v>9385</v>
      </c>
      <c r="AJ37" s="13">
        <v>0</v>
      </c>
      <c r="AK37" s="13">
        <v>1829</v>
      </c>
      <c r="AL37" s="13">
        <v>63787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2538</v>
      </c>
      <c r="CA37" s="13">
        <v>0</v>
      </c>
      <c r="CB37" s="13">
        <v>0</v>
      </c>
      <c r="CC37" s="13">
        <v>0</v>
      </c>
      <c r="CD37" s="13">
        <v>0</v>
      </c>
      <c r="CE37" s="13">
        <v>2697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>
        <v>0</v>
      </c>
      <c r="CT37" s="13">
        <v>0</v>
      </c>
      <c r="CU37" s="13">
        <v>15846</v>
      </c>
      <c r="CV37" s="13">
        <v>0</v>
      </c>
      <c r="CW37" s="13">
        <v>0</v>
      </c>
      <c r="CX37" s="13">
        <v>0</v>
      </c>
      <c r="CY37" s="13">
        <v>6478</v>
      </c>
      <c r="CZ37" s="13">
        <v>2197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46</v>
      </c>
      <c r="DG37" s="13">
        <v>0</v>
      </c>
      <c r="DH37" s="13">
        <v>3269</v>
      </c>
      <c r="DI37" s="13">
        <v>7780</v>
      </c>
      <c r="DJ37" s="13">
        <v>0</v>
      </c>
      <c r="DK37" s="13">
        <v>876</v>
      </c>
      <c r="DL37" s="13">
        <v>0</v>
      </c>
      <c r="DM37" s="13">
        <v>4840</v>
      </c>
      <c r="DN37" s="13">
        <v>0</v>
      </c>
      <c r="DO37" s="13">
        <v>0</v>
      </c>
      <c r="DP37" s="13">
        <v>1336</v>
      </c>
    </row>
    <row r="38" spans="1:120" x14ac:dyDescent="0.25">
      <c r="A38" s="10" t="s">
        <v>177</v>
      </c>
      <c r="B38" s="13">
        <v>413039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34683</v>
      </c>
      <c r="T38" s="13">
        <v>39564</v>
      </c>
      <c r="U38" s="13">
        <v>1949</v>
      </c>
      <c r="V38" s="13">
        <v>0</v>
      </c>
      <c r="W38" s="13">
        <v>62715</v>
      </c>
      <c r="X38" s="13">
        <v>21785</v>
      </c>
      <c r="Y38" s="13">
        <v>28993</v>
      </c>
      <c r="Z38" s="13">
        <v>0</v>
      </c>
      <c r="AA38" s="13">
        <v>3408</v>
      </c>
      <c r="AB38" s="13">
        <v>12160</v>
      </c>
      <c r="AC38" s="13">
        <v>0</v>
      </c>
      <c r="AD38" s="13">
        <v>19732</v>
      </c>
      <c r="AE38" s="13">
        <v>0</v>
      </c>
      <c r="AF38" s="13">
        <v>4348</v>
      </c>
      <c r="AG38" s="13">
        <v>981</v>
      </c>
      <c r="AH38" s="13">
        <v>28017</v>
      </c>
      <c r="AI38" s="13">
        <v>101265</v>
      </c>
      <c r="AJ38" s="13">
        <v>0</v>
      </c>
      <c r="AK38" s="13">
        <v>0</v>
      </c>
      <c r="AL38" s="13">
        <v>25309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77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2471</v>
      </c>
      <c r="CA38" s="13">
        <v>0</v>
      </c>
      <c r="CB38" s="13">
        <v>0</v>
      </c>
      <c r="CC38" s="13">
        <v>0</v>
      </c>
      <c r="CD38" s="13">
        <v>0</v>
      </c>
      <c r="CE38" s="13">
        <v>9395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11564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2164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2459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x14ac:dyDescent="0.25">
      <c r="A39" s="10" t="s">
        <v>128</v>
      </c>
      <c r="B39" s="13">
        <v>643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  <c r="CM39" s="13">
        <v>0</v>
      </c>
      <c r="CN39" s="13">
        <v>0</v>
      </c>
      <c r="CO39" s="13">
        <v>0</v>
      </c>
      <c r="CP39" s="13">
        <v>0</v>
      </c>
      <c r="CQ39" s="13">
        <v>0</v>
      </c>
      <c r="CR39" s="13">
        <v>0</v>
      </c>
      <c r="CS39" s="13">
        <v>0</v>
      </c>
      <c r="CT39" s="13">
        <v>0</v>
      </c>
      <c r="CU39" s="13">
        <v>0</v>
      </c>
      <c r="CV39" s="13">
        <v>0</v>
      </c>
      <c r="CW39" s="13">
        <v>0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643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x14ac:dyDescent="0.25">
      <c r="A40" s="10" t="s">
        <v>109</v>
      </c>
      <c r="B40" s="13">
        <v>1259890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170279</v>
      </c>
      <c r="T40" s="13">
        <v>137558</v>
      </c>
      <c r="U40" s="13">
        <v>22617</v>
      </c>
      <c r="V40" s="13">
        <v>26479</v>
      </c>
      <c r="W40" s="13">
        <v>171421</v>
      </c>
      <c r="X40" s="13">
        <v>131259</v>
      </c>
      <c r="Y40" s="13">
        <v>16534</v>
      </c>
      <c r="Z40" s="13">
        <v>0</v>
      </c>
      <c r="AA40" s="13">
        <v>29859</v>
      </c>
      <c r="AB40" s="13">
        <v>121966</v>
      </c>
      <c r="AC40" s="13">
        <v>0</v>
      </c>
      <c r="AD40" s="13">
        <v>88446</v>
      </c>
      <c r="AE40" s="13">
        <v>6286</v>
      </c>
      <c r="AF40" s="13">
        <v>23936</v>
      </c>
      <c r="AG40" s="13">
        <v>3886</v>
      </c>
      <c r="AH40" s="13">
        <v>55112</v>
      </c>
      <c r="AI40" s="13">
        <v>132995</v>
      </c>
      <c r="AJ40" s="13">
        <v>0</v>
      </c>
      <c r="AK40" s="13">
        <v>0</v>
      </c>
      <c r="AL40" s="13">
        <v>87883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13">
        <v>0</v>
      </c>
      <c r="BI40" s="13">
        <v>0</v>
      </c>
      <c r="BJ40" s="13">
        <v>0</v>
      </c>
      <c r="BK40" s="13">
        <v>0</v>
      </c>
      <c r="BL40" s="13">
        <v>0</v>
      </c>
      <c r="BM40" s="13">
        <v>3514</v>
      </c>
      <c r="BN40" s="13">
        <v>0</v>
      </c>
      <c r="BO40" s="13">
        <v>0</v>
      </c>
      <c r="BP40" s="13">
        <v>0</v>
      </c>
      <c r="BQ40" s="13">
        <v>0</v>
      </c>
      <c r="BR40" s="13">
        <v>0</v>
      </c>
      <c r="BS40" s="13">
        <v>0</v>
      </c>
      <c r="BT40" s="13">
        <v>0</v>
      </c>
      <c r="BU40" s="13">
        <v>0</v>
      </c>
      <c r="BV40" s="13">
        <v>4922</v>
      </c>
      <c r="BW40" s="13">
        <v>0</v>
      </c>
      <c r="BX40" s="13">
        <v>0</v>
      </c>
      <c r="BY40" s="13">
        <v>0</v>
      </c>
      <c r="BZ40" s="13">
        <v>955</v>
      </c>
      <c r="CA40" s="13">
        <v>0</v>
      </c>
      <c r="CB40" s="13">
        <v>0</v>
      </c>
      <c r="CC40" s="13">
        <v>0</v>
      </c>
      <c r="CD40" s="13">
        <v>0</v>
      </c>
      <c r="CE40" s="13">
        <v>8139</v>
      </c>
      <c r="CF40" s="13">
        <v>0</v>
      </c>
      <c r="CG40" s="13">
        <v>0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  <c r="CM40" s="13">
        <v>1261</v>
      </c>
      <c r="CN40" s="13">
        <v>0</v>
      </c>
      <c r="CO40" s="13">
        <v>0</v>
      </c>
      <c r="CP40" s="13">
        <v>0</v>
      </c>
      <c r="CQ40" s="13">
        <v>0</v>
      </c>
      <c r="CR40" s="13">
        <v>0</v>
      </c>
      <c r="CS40" s="13">
        <v>0</v>
      </c>
      <c r="CT40" s="13">
        <v>0</v>
      </c>
      <c r="CU40" s="13">
        <v>4236</v>
      </c>
      <c r="CV40" s="13">
        <v>0</v>
      </c>
      <c r="CW40" s="13">
        <v>0</v>
      </c>
      <c r="CX40" s="13">
        <v>0</v>
      </c>
      <c r="CY40" s="13">
        <v>2211</v>
      </c>
      <c r="CZ40" s="13">
        <v>0</v>
      </c>
      <c r="DA40" s="13">
        <v>0</v>
      </c>
      <c r="DB40" s="13">
        <v>0</v>
      </c>
      <c r="DC40" s="13">
        <v>0</v>
      </c>
      <c r="DD40" s="13">
        <v>0</v>
      </c>
      <c r="DE40" s="13">
        <v>0</v>
      </c>
      <c r="DF40" s="13">
        <v>1872</v>
      </c>
      <c r="DG40" s="13">
        <v>0</v>
      </c>
      <c r="DH40" s="13">
        <v>757</v>
      </c>
      <c r="DI40" s="13">
        <v>1464</v>
      </c>
      <c r="DJ40" s="13">
        <v>0</v>
      </c>
      <c r="DK40" s="13">
        <v>0</v>
      </c>
      <c r="DL40" s="13">
        <v>0</v>
      </c>
      <c r="DM40" s="13">
        <v>0</v>
      </c>
      <c r="DN40" s="13">
        <v>0</v>
      </c>
      <c r="DO40" s="13">
        <v>500</v>
      </c>
      <c r="DP40" s="13">
        <v>3543</v>
      </c>
    </row>
    <row r="41" spans="1:120" x14ac:dyDescent="0.25">
      <c r="A41" s="10" t="s">
        <v>139</v>
      </c>
      <c r="B41" s="13">
        <v>54642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4617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4998</v>
      </c>
      <c r="AG41" s="13">
        <v>0</v>
      </c>
      <c r="AH41" s="13">
        <v>0</v>
      </c>
      <c r="AI41" s="13">
        <v>0</v>
      </c>
      <c r="AJ41" s="13">
        <v>0</v>
      </c>
      <c r="AK41" s="13">
        <v>289</v>
      </c>
      <c r="AL41" s="13">
        <v>0</v>
      </c>
      <c r="AM41" s="13">
        <v>0</v>
      </c>
      <c r="AN41" s="13">
        <v>1030</v>
      </c>
      <c r="AO41" s="13">
        <v>0</v>
      </c>
      <c r="AP41" s="13">
        <v>5285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5632</v>
      </c>
      <c r="AW41" s="13">
        <v>0</v>
      </c>
      <c r="AX41" s="13">
        <v>0</v>
      </c>
      <c r="AY41" s="13">
        <v>30101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2690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0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0</v>
      </c>
    </row>
    <row r="42" spans="1:120" x14ac:dyDescent="0.25">
      <c r="A42" s="10" t="s">
        <v>178</v>
      </c>
      <c r="B42" s="13">
        <v>1669420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4571</v>
      </c>
      <c r="Q42" s="13">
        <v>0</v>
      </c>
      <c r="R42" s="13">
        <v>0</v>
      </c>
      <c r="S42" s="13">
        <v>0</v>
      </c>
      <c r="T42" s="13">
        <v>764359</v>
      </c>
      <c r="U42" s="13">
        <v>6655</v>
      </c>
      <c r="V42" s="13">
        <v>33856</v>
      </c>
      <c r="W42" s="13">
        <v>98767</v>
      </c>
      <c r="X42" s="13">
        <v>189625</v>
      </c>
      <c r="Y42" s="13">
        <v>10885</v>
      </c>
      <c r="Z42" s="13">
        <v>0</v>
      </c>
      <c r="AA42" s="13">
        <v>2738</v>
      </c>
      <c r="AB42" s="13">
        <v>19969</v>
      </c>
      <c r="AC42" s="13">
        <v>0</v>
      </c>
      <c r="AD42" s="13">
        <v>43259</v>
      </c>
      <c r="AE42" s="13">
        <v>29763</v>
      </c>
      <c r="AF42" s="13">
        <v>13668</v>
      </c>
      <c r="AG42" s="13">
        <v>7377</v>
      </c>
      <c r="AH42" s="13">
        <v>97496</v>
      </c>
      <c r="AI42" s="13">
        <v>198838</v>
      </c>
      <c r="AJ42" s="13">
        <v>0</v>
      </c>
      <c r="AK42" s="13">
        <v>0</v>
      </c>
      <c r="AL42" s="13">
        <v>116359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3">
        <v>0</v>
      </c>
      <c r="BQ42" s="13">
        <v>0</v>
      </c>
      <c r="BR42" s="13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13">
        <v>0</v>
      </c>
      <c r="BY42" s="13">
        <v>0</v>
      </c>
      <c r="BZ42" s="13">
        <v>0</v>
      </c>
      <c r="CA42" s="13">
        <v>0</v>
      </c>
      <c r="CB42" s="13">
        <v>0</v>
      </c>
      <c r="CC42" s="13">
        <v>0</v>
      </c>
      <c r="CD42" s="13">
        <v>0</v>
      </c>
      <c r="CE42" s="13">
        <v>0</v>
      </c>
      <c r="CF42" s="13">
        <v>0</v>
      </c>
      <c r="CG42" s="13">
        <v>0</v>
      </c>
      <c r="CH42" s="13">
        <v>0</v>
      </c>
      <c r="CI42" s="13">
        <v>0</v>
      </c>
      <c r="CJ42" s="13">
        <v>0</v>
      </c>
      <c r="CK42" s="13">
        <v>0</v>
      </c>
      <c r="CL42" s="13">
        <v>0</v>
      </c>
      <c r="CM42" s="13">
        <v>2663</v>
      </c>
      <c r="CN42" s="13">
        <v>0</v>
      </c>
      <c r="CO42" s="13">
        <v>0</v>
      </c>
      <c r="CP42" s="13">
        <v>0</v>
      </c>
      <c r="CQ42" s="13">
        <v>0</v>
      </c>
      <c r="CR42" s="13">
        <v>0</v>
      </c>
      <c r="CS42" s="13">
        <v>0</v>
      </c>
      <c r="CT42" s="13">
        <v>0</v>
      </c>
      <c r="CU42" s="13">
        <v>2704</v>
      </c>
      <c r="CV42" s="13">
        <v>0</v>
      </c>
      <c r="CW42" s="13">
        <v>0</v>
      </c>
      <c r="CX42" s="13">
        <v>0</v>
      </c>
      <c r="CY42" s="13">
        <v>10513</v>
      </c>
      <c r="CZ42" s="13">
        <v>278</v>
      </c>
      <c r="DA42" s="13">
        <v>0</v>
      </c>
      <c r="DB42" s="13">
        <v>0</v>
      </c>
      <c r="DC42" s="13">
        <v>0</v>
      </c>
      <c r="DD42" s="13">
        <v>0</v>
      </c>
      <c r="DE42" s="13">
        <v>0</v>
      </c>
      <c r="DF42" s="13">
        <v>14158</v>
      </c>
      <c r="DG42" s="13">
        <v>0</v>
      </c>
      <c r="DH42" s="13">
        <v>0</v>
      </c>
      <c r="DI42" s="13">
        <v>0</v>
      </c>
      <c r="DJ42" s="13">
        <v>0</v>
      </c>
      <c r="DK42" s="13">
        <v>0</v>
      </c>
      <c r="DL42" s="13">
        <v>0</v>
      </c>
      <c r="DM42" s="13">
        <v>0</v>
      </c>
      <c r="DN42" s="13">
        <v>0</v>
      </c>
      <c r="DO42" s="13">
        <v>919</v>
      </c>
      <c r="DP42" s="13">
        <v>0</v>
      </c>
    </row>
    <row r="43" spans="1:120" x14ac:dyDescent="0.25">
      <c r="A43" s="10" t="s">
        <v>138</v>
      </c>
      <c r="B43" s="13">
        <v>1904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0</v>
      </c>
      <c r="DD43" s="13">
        <v>0</v>
      </c>
      <c r="DE43" s="13">
        <v>0</v>
      </c>
      <c r="DF43" s="13">
        <v>1904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>
        <v>0</v>
      </c>
      <c r="DM43" s="13">
        <v>0</v>
      </c>
      <c r="DN43" s="13">
        <v>0</v>
      </c>
      <c r="DO43" s="13">
        <v>0</v>
      </c>
      <c r="DP43" s="13">
        <v>0</v>
      </c>
    </row>
    <row r="44" spans="1:120" x14ac:dyDescent="0.25">
      <c r="A44" s="10" t="s">
        <v>150</v>
      </c>
      <c r="B44" s="13">
        <v>26978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5765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4625</v>
      </c>
      <c r="BW44" s="13">
        <v>0</v>
      </c>
      <c r="BX44" s="13">
        <v>0</v>
      </c>
      <c r="BY44" s="13">
        <v>0</v>
      </c>
      <c r="BZ44" s="13">
        <v>4907</v>
      </c>
      <c r="CA44" s="13">
        <v>0</v>
      </c>
      <c r="CB44" s="13">
        <v>0</v>
      </c>
      <c r="CC44" s="13">
        <v>0</v>
      </c>
      <c r="CD44" s="13">
        <v>0</v>
      </c>
      <c r="CE44" s="13">
        <v>2021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0</v>
      </c>
      <c r="CM44" s="13">
        <v>0</v>
      </c>
      <c r="CN44" s="13">
        <v>0</v>
      </c>
      <c r="CO44" s="13">
        <v>0</v>
      </c>
      <c r="CP44" s="13">
        <v>0</v>
      </c>
      <c r="CQ44" s="13">
        <v>0</v>
      </c>
      <c r="CR44" s="13">
        <v>2630</v>
      </c>
      <c r="CS44" s="13">
        <v>0</v>
      </c>
      <c r="CT44" s="13">
        <v>0</v>
      </c>
      <c r="CU44" s="13">
        <v>0</v>
      </c>
      <c r="CV44" s="13">
        <v>0</v>
      </c>
      <c r="CW44" s="13">
        <v>0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3">
        <v>0</v>
      </c>
      <c r="DD44" s="13">
        <v>0</v>
      </c>
      <c r="DE44" s="13">
        <v>0</v>
      </c>
      <c r="DF44" s="13">
        <v>7030</v>
      </c>
      <c r="DG44" s="13">
        <v>0</v>
      </c>
      <c r="DH44" s="13">
        <v>0</v>
      </c>
      <c r="DI44" s="13">
        <v>0</v>
      </c>
      <c r="DJ44" s="13">
        <v>0</v>
      </c>
      <c r="DK44" s="13">
        <v>0</v>
      </c>
      <c r="DL44" s="13">
        <v>0</v>
      </c>
      <c r="DM44" s="13">
        <v>0</v>
      </c>
      <c r="DN44" s="13">
        <v>0</v>
      </c>
      <c r="DO44" s="13">
        <v>0</v>
      </c>
      <c r="DP44" s="13">
        <v>0</v>
      </c>
    </row>
    <row r="45" spans="1:120" x14ac:dyDescent="0.25">
      <c r="A45" s="10" t="s">
        <v>171</v>
      </c>
      <c r="B45" s="13">
        <v>353995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766</v>
      </c>
      <c r="P45" s="13">
        <v>0</v>
      </c>
      <c r="Q45" s="13">
        <v>0</v>
      </c>
      <c r="R45" s="13">
        <v>0</v>
      </c>
      <c r="S45" s="13">
        <v>0</v>
      </c>
      <c r="T45" s="13">
        <v>2536</v>
      </c>
      <c r="U45" s="13">
        <v>1983</v>
      </c>
      <c r="V45" s="13">
        <v>4886</v>
      </c>
      <c r="W45" s="13">
        <v>0</v>
      </c>
      <c r="X45" s="13">
        <v>2609</v>
      </c>
      <c r="Y45" s="13">
        <v>0</v>
      </c>
      <c r="Z45" s="13">
        <v>0</v>
      </c>
      <c r="AA45" s="13">
        <v>0</v>
      </c>
      <c r="AB45" s="13">
        <v>10298</v>
      </c>
      <c r="AC45" s="13">
        <v>0</v>
      </c>
      <c r="AD45" s="13">
        <v>4922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369</v>
      </c>
      <c r="AL45" s="13">
        <v>0</v>
      </c>
      <c r="AM45" s="13">
        <v>0</v>
      </c>
      <c r="AN45" s="13">
        <v>0</v>
      </c>
      <c r="AO45" s="13">
        <v>59222</v>
      </c>
      <c r="AP45" s="13">
        <v>0</v>
      </c>
      <c r="AQ45" s="13">
        <v>0</v>
      </c>
      <c r="AR45" s="13">
        <v>0</v>
      </c>
      <c r="AS45" s="13">
        <v>5791</v>
      </c>
      <c r="AT45" s="13">
        <v>0</v>
      </c>
      <c r="AU45" s="13">
        <v>13620</v>
      </c>
      <c r="AV45" s="13">
        <v>0</v>
      </c>
      <c r="AW45" s="13">
        <v>93342</v>
      </c>
      <c r="AX45" s="13">
        <v>0</v>
      </c>
      <c r="AY45" s="13">
        <v>0</v>
      </c>
      <c r="AZ45" s="13">
        <v>147627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3708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0</v>
      </c>
      <c r="CQ45" s="13">
        <v>0</v>
      </c>
      <c r="CR45" s="13">
        <v>0</v>
      </c>
      <c r="CS45" s="13">
        <v>0</v>
      </c>
      <c r="CT45" s="13">
        <v>0</v>
      </c>
      <c r="CU45" s="13">
        <v>0</v>
      </c>
      <c r="CV45" s="13">
        <v>0</v>
      </c>
      <c r="CW45" s="13">
        <v>0</v>
      </c>
      <c r="CX45" s="13">
        <v>0</v>
      </c>
      <c r="CY45" s="13">
        <v>0</v>
      </c>
      <c r="CZ45" s="13">
        <v>0</v>
      </c>
      <c r="DA45" s="13">
        <v>0</v>
      </c>
      <c r="DB45" s="13">
        <v>0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>
        <v>0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2316</v>
      </c>
    </row>
    <row r="46" spans="1:120" s="27" customFormat="1" x14ac:dyDescent="0.25">
      <c r="A46" s="30" t="s">
        <v>175</v>
      </c>
      <c r="B46" s="24">
        <v>324898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1668</v>
      </c>
      <c r="AA46" s="24">
        <v>0</v>
      </c>
      <c r="AB46" s="24">
        <v>1505</v>
      </c>
      <c r="AC46" s="24">
        <v>0</v>
      </c>
      <c r="AD46" s="24">
        <v>554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1190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4">
        <v>68058</v>
      </c>
      <c r="BB46" s="24">
        <v>3975</v>
      </c>
      <c r="BC46" s="24">
        <v>12402</v>
      </c>
      <c r="BD46" s="24">
        <v>4458</v>
      </c>
      <c r="BE46" s="24">
        <v>827</v>
      </c>
      <c r="BF46" s="24">
        <v>116173</v>
      </c>
      <c r="BG46" s="24">
        <v>2920</v>
      </c>
      <c r="BH46" s="24">
        <v>12177</v>
      </c>
      <c r="BI46" s="24">
        <v>37516</v>
      </c>
      <c r="BJ46" s="24">
        <v>38762</v>
      </c>
      <c r="BK46" s="24">
        <v>0</v>
      </c>
      <c r="BL46" s="24">
        <v>0</v>
      </c>
      <c r="BM46" s="24">
        <v>262</v>
      </c>
      <c r="BN46" s="24">
        <v>0</v>
      </c>
      <c r="BO46" s="24">
        <v>0</v>
      </c>
      <c r="BP46" s="24">
        <v>0</v>
      </c>
      <c r="BQ46" s="24">
        <v>0</v>
      </c>
      <c r="BR46" s="24">
        <v>0</v>
      </c>
      <c r="BS46" s="24">
        <v>0</v>
      </c>
      <c r="BT46" s="24">
        <v>0</v>
      </c>
      <c r="BU46" s="24">
        <v>0</v>
      </c>
      <c r="BV46" s="24">
        <v>527</v>
      </c>
      <c r="BW46" s="24">
        <v>0</v>
      </c>
      <c r="BX46" s="24">
        <v>0</v>
      </c>
      <c r="BY46" s="24">
        <v>0</v>
      </c>
      <c r="BZ46" s="24">
        <v>2755</v>
      </c>
      <c r="CA46" s="24">
        <v>0</v>
      </c>
      <c r="CB46" s="24">
        <v>0</v>
      </c>
      <c r="CC46" s="24">
        <v>0</v>
      </c>
      <c r="CD46" s="24">
        <v>0</v>
      </c>
      <c r="CE46" s="24">
        <v>5051</v>
      </c>
      <c r="CF46" s="24">
        <v>0</v>
      </c>
      <c r="CG46" s="24">
        <v>0</v>
      </c>
      <c r="CH46" s="24">
        <v>164</v>
      </c>
      <c r="CI46" s="24">
        <v>0</v>
      </c>
      <c r="CJ46" s="24">
        <v>0</v>
      </c>
      <c r="CK46" s="24">
        <v>0</v>
      </c>
      <c r="CL46" s="24">
        <v>0</v>
      </c>
      <c r="CM46" s="24">
        <v>2766</v>
      </c>
      <c r="CN46" s="24">
        <v>0</v>
      </c>
      <c r="CO46" s="24">
        <v>0</v>
      </c>
      <c r="CP46" s="24">
        <v>0</v>
      </c>
      <c r="CQ46" s="24">
        <v>0</v>
      </c>
      <c r="CR46" s="24">
        <v>432</v>
      </c>
      <c r="CS46" s="24">
        <v>0</v>
      </c>
      <c r="CT46" s="24">
        <v>0</v>
      </c>
      <c r="CU46" s="24">
        <v>0</v>
      </c>
      <c r="CV46" s="24">
        <v>0</v>
      </c>
      <c r="CW46" s="24">
        <v>0</v>
      </c>
      <c r="CX46" s="24">
        <v>0</v>
      </c>
      <c r="CY46" s="24">
        <v>0</v>
      </c>
      <c r="CZ46" s="24">
        <v>0</v>
      </c>
      <c r="DA46" s="24">
        <v>0</v>
      </c>
      <c r="DB46" s="24">
        <v>0</v>
      </c>
      <c r="DC46" s="24">
        <v>0</v>
      </c>
      <c r="DD46" s="24">
        <v>0</v>
      </c>
      <c r="DE46" s="24">
        <v>0</v>
      </c>
      <c r="DF46" s="24">
        <v>1840</v>
      </c>
      <c r="DG46" s="24">
        <v>0</v>
      </c>
      <c r="DH46" s="24">
        <v>0</v>
      </c>
      <c r="DI46" s="24">
        <v>0</v>
      </c>
      <c r="DJ46" s="24">
        <v>0</v>
      </c>
      <c r="DK46" s="24">
        <v>80</v>
      </c>
      <c r="DL46" s="24">
        <v>0</v>
      </c>
      <c r="DM46" s="24">
        <v>0</v>
      </c>
      <c r="DN46" s="24">
        <v>2088</v>
      </c>
      <c r="DO46" s="24">
        <v>6748</v>
      </c>
      <c r="DP46" s="24">
        <v>0</v>
      </c>
    </row>
    <row r="47" spans="1:120" s="27" customFormat="1" x14ac:dyDescent="0.25">
      <c r="A47" s="30" t="s">
        <v>176</v>
      </c>
      <c r="B47" s="24">
        <v>206808</v>
      </c>
      <c r="C47" s="24">
        <v>0</v>
      </c>
      <c r="D47" s="24">
        <v>0</v>
      </c>
      <c r="E47" s="24">
        <v>2442</v>
      </c>
      <c r="F47" s="24">
        <v>59161</v>
      </c>
      <c r="G47" s="24">
        <v>0</v>
      </c>
      <c r="H47" s="24">
        <v>32891</v>
      </c>
      <c r="I47" s="24">
        <v>22947</v>
      </c>
      <c r="J47" s="24">
        <v>13193</v>
      </c>
      <c r="K47" s="24">
        <v>22514</v>
      </c>
      <c r="L47" s="24">
        <v>5609</v>
      </c>
      <c r="M47" s="24">
        <v>1494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489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  <c r="BE47" s="24">
        <v>0</v>
      </c>
      <c r="BF47" s="24">
        <v>0</v>
      </c>
      <c r="BG47" s="24">
        <v>0</v>
      </c>
      <c r="BH47" s="24">
        <v>0</v>
      </c>
      <c r="BI47" s="24">
        <v>0</v>
      </c>
      <c r="BJ47" s="24">
        <v>0</v>
      </c>
      <c r="BK47" s="24">
        <v>0</v>
      </c>
      <c r="BL47" s="24">
        <v>0</v>
      </c>
      <c r="BM47" s="24">
        <v>651</v>
      </c>
      <c r="BN47" s="24">
        <v>0</v>
      </c>
      <c r="BO47" s="24">
        <v>0</v>
      </c>
      <c r="BP47" s="24">
        <v>0</v>
      </c>
      <c r="BQ47" s="24">
        <v>0</v>
      </c>
      <c r="BR47" s="24">
        <v>0</v>
      </c>
      <c r="BS47" s="24">
        <v>0</v>
      </c>
      <c r="BT47" s="24">
        <v>0</v>
      </c>
      <c r="BU47" s="24">
        <v>0</v>
      </c>
      <c r="BV47" s="24">
        <v>1733</v>
      </c>
      <c r="BW47" s="24">
        <v>0</v>
      </c>
      <c r="BX47" s="24">
        <v>0</v>
      </c>
      <c r="BY47" s="24">
        <v>0</v>
      </c>
      <c r="BZ47" s="24">
        <v>718</v>
      </c>
      <c r="CA47" s="24">
        <v>8356</v>
      </c>
      <c r="CB47" s="24">
        <v>0</v>
      </c>
      <c r="CC47" s="24">
        <v>0</v>
      </c>
      <c r="CD47" s="24">
        <v>0</v>
      </c>
      <c r="CE47" s="24">
        <v>2044</v>
      </c>
      <c r="CF47" s="24">
        <v>0</v>
      </c>
      <c r="CG47" s="24">
        <v>0</v>
      </c>
      <c r="CH47" s="24">
        <v>0</v>
      </c>
      <c r="CI47" s="24">
        <v>0</v>
      </c>
      <c r="CJ47" s="24">
        <v>0</v>
      </c>
      <c r="CK47" s="24">
        <v>0</v>
      </c>
      <c r="CL47" s="24">
        <v>0</v>
      </c>
      <c r="CM47" s="24">
        <v>1606</v>
      </c>
      <c r="CN47" s="24">
        <v>0</v>
      </c>
      <c r="CO47" s="24">
        <v>0</v>
      </c>
      <c r="CP47" s="24">
        <v>0</v>
      </c>
      <c r="CQ47" s="24">
        <v>0</v>
      </c>
      <c r="CR47" s="24">
        <v>0</v>
      </c>
      <c r="CS47" s="24">
        <v>22615</v>
      </c>
      <c r="CT47" s="24">
        <v>0</v>
      </c>
      <c r="CU47" s="24">
        <v>0</v>
      </c>
      <c r="CV47" s="24">
        <v>0</v>
      </c>
      <c r="CW47" s="24">
        <v>0</v>
      </c>
      <c r="CX47" s="24">
        <v>0</v>
      </c>
      <c r="CY47" s="24">
        <v>0</v>
      </c>
      <c r="CZ47" s="24">
        <v>0</v>
      </c>
      <c r="DA47" s="24">
        <v>3014</v>
      </c>
      <c r="DB47" s="24">
        <v>0</v>
      </c>
      <c r="DC47" s="24">
        <v>0</v>
      </c>
      <c r="DD47" s="24">
        <v>0</v>
      </c>
      <c r="DE47" s="24">
        <v>939</v>
      </c>
      <c r="DF47" s="24">
        <v>306</v>
      </c>
      <c r="DG47" s="24">
        <v>0</v>
      </c>
      <c r="DH47" s="24">
        <v>0</v>
      </c>
      <c r="DI47" s="24">
        <v>0</v>
      </c>
      <c r="DJ47" s="24">
        <v>0</v>
      </c>
      <c r="DK47" s="24">
        <v>0</v>
      </c>
      <c r="DL47" s="24">
        <v>0</v>
      </c>
      <c r="DM47" s="24">
        <v>0</v>
      </c>
      <c r="DN47" s="24">
        <v>0</v>
      </c>
      <c r="DO47" s="24">
        <v>4086</v>
      </c>
      <c r="DP47" s="24">
        <v>0</v>
      </c>
    </row>
    <row r="48" spans="1:120" s="27" customFormat="1" x14ac:dyDescent="0.25">
      <c r="A48" s="30" t="s">
        <v>122</v>
      </c>
      <c r="B48" s="24">
        <v>1523040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17244</v>
      </c>
      <c r="Q48" s="24">
        <v>0</v>
      </c>
      <c r="R48" s="24">
        <v>0</v>
      </c>
      <c r="S48" s="24">
        <v>0</v>
      </c>
      <c r="T48" s="24">
        <v>581279</v>
      </c>
      <c r="U48" s="24">
        <v>7196</v>
      </c>
      <c r="V48" s="24">
        <v>19534</v>
      </c>
      <c r="W48" s="24">
        <v>243147</v>
      </c>
      <c r="X48" s="24">
        <v>106357</v>
      </c>
      <c r="Y48" s="24">
        <v>8091</v>
      </c>
      <c r="Z48" s="24">
        <v>0</v>
      </c>
      <c r="AA48" s="24">
        <v>0</v>
      </c>
      <c r="AB48" s="24">
        <v>236843</v>
      </c>
      <c r="AC48" s="24">
        <v>0</v>
      </c>
      <c r="AD48" s="24">
        <v>43033</v>
      </c>
      <c r="AE48" s="24">
        <v>0</v>
      </c>
      <c r="AF48" s="24">
        <v>0</v>
      </c>
      <c r="AG48" s="24">
        <v>13628</v>
      </c>
      <c r="AH48" s="24">
        <v>130973</v>
      </c>
      <c r="AI48" s="24">
        <v>29421</v>
      </c>
      <c r="AJ48" s="24">
        <v>0</v>
      </c>
      <c r="AK48" s="24">
        <v>5780</v>
      </c>
      <c r="AL48" s="24">
        <v>54348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4">
        <v>0</v>
      </c>
      <c r="BW48" s="24">
        <v>0</v>
      </c>
      <c r="BX48" s="24">
        <v>0</v>
      </c>
      <c r="BY48" s="24">
        <v>0</v>
      </c>
      <c r="BZ48" s="24">
        <v>0</v>
      </c>
      <c r="CA48" s="24">
        <v>0</v>
      </c>
      <c r="CB48" s="24">
        <v>0</v>
      </c>
      <c r="CC48" s="24">
        <v>0</v>
      </c>
      <c r="CD48" s="24">
        <v>0</v>
      </c>
      <c r="CE48" s="24">
        <v>7594</v>
      </c>
      <c r="CF48" s="24">
        <v>0</v>
      </c>
      <c r="CG48" s="24">
        <v>0</v>
      </c>
      <c r="CH48" s="24">
        <v>0</v>
      </c>
      <c r="CI48" s="24">
        <v>0</v>
      </c>
      <c r="CJ48" s="24">
        <v>0</v>
      </c>
      <c r="CK48" s="24">
        <v>0</v>
      </c>
      <c r="CL48" s="24">
        <v>0</v>
      </c>
      <c r="CM48" s="24">
        <v>0</v>
      </c>
      <c r="CN48" s="24">
        <v>0</v>
      </c>
      <c r="CO48" s="24">
        <v>0</v>
      </c>
      <c r="CP48" s="24">
        <v>0</v>
      </c>
      <c r="CQ48" s="24">
        <v>0</v>
      </c>
      <c r="CR48" s="24">
        <v>0</v>
      </c>
      <c r="CS48" s="24">
        <v>0</v>
      </c>
      <c r="CT48" s="24">
        <v>0</v>
      </c>
      <c r="CU48" s="24">
        <v>8527</v>
      </c>
      <c r="CV48" s="24">
        <v>0</v>
      </c>
      <c r="CW48" s="24">
        <v>0</v>
      </c>
      <c r="CX48" s="24">
        <v>0</v>
      </c>
      <c r="CY48" s="24">
        <v>7428</v>
      </c>
      <c r="CZ48" s="24">
        <v>724</v>
      </c>
      <c r="DA48" s="24">
        <v>0</v>
      </c>
      <c r="DB48" s="24">
        <v>0</v>
      </c>
      <c r="DC48" s="24">
        <v>0</v>
      </c>
      <c r="DD48" s="24">
        <v>0</v>
      </c>
      <c r="DE48" s="24">
        <v>0</v>
      </c>
      <c r="DF48" s="24">
        <v>0</v>
      </c>
      <c r="DG48" s="24">
        <v>0</v>
      </c>
      <c r="DH48" s="24">
        <v>0</v>
      </c>
      <c r="DI48" s="24">
        <v>1893</v>
      </c>
      <c r="DJ48" s="24">
        <v>0</v>
      </c>
      <c r="DK48" s="24">
        <v>0</v>
      </c>
      <c r="DL48" s="24">
        <v>0</v>
      </c>
      <c r="DM48" s="24">
        <v>0</v>
      </c>
      <c r="DN48" s="24">
        <v>0</v>
      </c>
      <c r="DO48" s="24">
        <v>0</v>
      </c>
      <c r="DP48" s="24">
        <v>0</v>
      </c>
    </row>
    <row r="49" spans="1:120" s="27" customFormat="1" x14ac:dyDescent="0.25">
      <c r="A49" s="30" t="s">
        <v>129</v>
      </c>
      <c r="B49" s="24">
        <v>96401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1299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21540</v>
      </c>
      <c r="BB49" s="24">
        <v>11743</v>
      </c>
      <c r="BC49" s="24">
        <v>5584</v>
      </c>
      <c r="BD49" s="24">
        <v>2496</v>
      </c>
      <c r="BE49" s="24">
        <v>3540</v>
      </c>
      <c r="BF49" s="24">
        <v>5741</v>
      </c>
      <c r="BG49" s="24">
        <v>0</v>
      </c>
      <c r="BH49" s="24">
        <v>2338</v>
      </c>
      <c r="BI49" s="24">
        <v>12035</v>
      </c>
      <c r="BJ49" s="24">
        <v>11845</v>
      </c>
      <c r="BK49" s="24">
        <v>0</v>
      </c>
      <c r="BL49" s="24">
        <v>0</v>
      </c>
      <c r="BM49" s="24">
        <v>0</v>
      </c>
      <c r="BN49" s="24">
        <v>0</v>
      </c>
      <c r="BO49" s="24">
        <v>0</v>
      </c>
      <c r="BP49" s="24">
        <v>0</v>
      </c>
      <c r="BQ49" s="24">
        <v>0</v>
      </c>
      <c r="BR49" s="24">
        <v>0</v>
      </c>
      <c r="BS49" s="24">
        <v>0</v>
      </c>
      <c r="BT49" s="24">
        <v>0</v>
      </c>
      <c r="BU49" s="24">
        <v>0</v>
      </c>
      <c r="BV49" s="24">
        <v>0</v>
      </c>
      <c r="BW49" s="24">
        <v>0</v>
      </c>
      <c r="BX49" s="24">
        <v>0</v>
      </c>
      <c r="BY49" s="24">
        <v>0</v>
      </c>
      <c r="BZ49" s="24">
        <v>1843</v>
      </c>
      <c r="CA49" s="24">
        <v>0</v>
      </c>
      <c r="CB49" s="24">
        <v>0</v>
      </c>
      <c r="CC49" s="24">
        <v>0</v>
      </c>
      <c r="CD49" s="24">
        <v>0</v>
      </c>
      <c r="CE49" s="24">
        <v>3867</v>
      </c>
      <c r="CF49" s="24">
        <v>0</v>
      </c>
      <c r="CG49" s="24">
        <v>0</v>
      </c>
      <c r="CH49" s="24">
        <v>1550</v>
      </c>
      <c r="CI49" s="24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0</v>
      </c>
      <c r="CO49" s="24">
        <v>0</v>
      </c>
      <c r="CP49" s="24">
        <v>0</v>
      </c>
      <c r="CQ49" s="24">
        <v>0</v>
      </c>
      <c r="CR49" s="24">
        <v>1811</v>
      </c>
      <c r="CS49" s="24">
        <v>0</v>
      </c>
      <c r="CT49" s="24">
        <v>0</v>
      </c>
      <c r="CU49" s="24">
        <v>4055</v>
      </c>
      <c r="CV49" s="24">
        <v>0</v>
      </c>
      <c r="CW49" s="24">
        <v>0</v>
      </c>
      <c r="CX49" s="24">
        <v>0</v>
      </c>
      <c r="CY49" s="24">
        <v>0</v>
      </c>
      <c r="CZ49" s="24">
        <v>0</v>
      </c>
      <c r="DA49" s="24">
        <v>0</v>
      </c>
      <c r="DB49" s="24">
        <v>0</v>
      </c>
      <c r="DC49" s="24">
        <v>0</v>
      </c>
      <c r="DD49" s="24">
        <v>0</v>
      </c>
      <c r="DE49" s="24">
        <v>0</v>
      </c>
      <c r="DF49" s="24">
        <v>1560</v>
      </c>
      <c r="DG49" s="24">
        <v>0</v>
      </c>
      <c r="DH49" s="24">
        <v>0</v>
      </c>
      <c r="DI49" s="24">
        <v>0</v>
      </c>
      <c r="DJ49" s="24">
        <v>0</v>
      </c>
      <c r="DK49" s="24">
        <v>0</v>
      </c>
      <c r="DL49" s="24">
        <v>0</v>
      </c>
      <c r="DM49" s="24">
        <v>0</v>
      </c>
      <c r="DN49" s="24">
        <v>0</v>
      </c>
      <c r="DO49" s="24">
        <v>3554</v>
      </c>
      <c r="DP49" s="24">
        <v>0</v>
      </c>
    </row>
    <row r="50" spans="1:120" x14ac:dyDescent="0.25">
      <c r="A50" s="10" t="s">
        <v>163</v>
      </c>
      <c r="B50" s="13">
        <v>385511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31171</v>
      </c>
      <c r="Q50" s="13">
        <v>0</v>
      </c>
      <c r="R50" s="13">
        <v>0</v>
      </c>
      <c r="S50" s="13">
        <v>0</v>
      </c>
      <c r="T50" s="13">
        <v>0</v>
      </c>
      <c r="U50" s="13">
        <v>12281</v>
      </c>
      <c r="V50" s="13">
        <v>28445</v>
      </c>
      <c r="W50" s="13">
        <v>71139</v>
      </c>
      <c r="X50" s="13">
        <v>18707</v>
      </c>
      <c r="Y50" s="13">
        <v>14622</v>
      </c>
      <c r="Z50" s="13">
        <v>0</v>
      </c>
      <c r="AA50" s="13">
        <v>0</v>
      </c>
      <c r="AB50" s="13">
        <v>53980</v>
      </c>
      <c r="AC50" s="13">
        <v>0</v>
      </c>
      <c r="AD50" s="13">
        <v>38290</v>
      </c>
      <c r="AE50" s="13">
        <v>0</v>
      </c>
      <c r="AF50" s="13">
        <v>0</v>
      </c>
      <c r="AG50" s="13">
        <v>0</v>
      </c>
      <c r="AH50" s="13">
        <v>76635</v>
      </c>
      <c r="AI50" s="13">
        <v>20910</v>
      </c>
      <c r="AJ50" s="13">
        <v>0</v>
      </c>
      <c r="AK50" s="13">
        <v>3450</v>
      </c>
      <c r="AL50" s="13">
        <v>6410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3217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3919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2335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x14ac:dyDescent="0.25">
      <c r="A51" s="10" t="s">
        <v>105</v>
      </c>
      <c r="B51" s="13">
        <v>908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0</v>
      </c>
      <c r="CC51" s="13">
        <v>0</v>
      </c>
      <c r="CD51" s="13">
        <v>0</v>
      </c>
      <c r="CE51" s="13">
        <v>0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0</v>
      </c>
      <c r="CO51" s="13">
        <v>0</v>
      </c>
      <c r="CP51" s="13">
        <v>0</v>
      </c>
      <c r="CQ51" s="13">
        <v>0</v>
      </c>
      <c r="CR51" s="13">
        <v>0</v>
      </c>
      <c r="CS51" s="13">
        <v>373</v>
      </c>
      <c r="CT51" s="13">
        <v>0</v>
      </c>
      <c r="CU51" s="13">
        <v>0</v>
      </c>
      <c r="CV51" s="13">
        <v>0</v>
      </c>
      <c r="CW51" s="13">
        <v>0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3">
        <v>0</v>
      </c>
      <c r="DD51" s="13">
        <v>0</v>
      </c>
      <c r="DE51" s="13">
        <v>0</v>
      </c>
      <c r="DF51" s="13">
        <v>0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535</v>
      </c>
      <c r="DP51" s="13">
        <v>0</v>
      </c>
    </row>
    <row r="52" spans="1:120" x14ac:dyDescent="0.25">
      <c r="A52" s="10" t="s">
        <v>126</v>
      </c>
      <c r="B52" s="13">
        <v>59689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5838</v>
      </c>
      <c r="T52" s="13">
        <v>2353</v>
      </c>
      <c r="U52" s="13">
        <v>0</v>
      </c>
      <c r="V52" s="13">
        <v>0</v>
      </c>
      <c r="W52" s="13">
        <v>8166</v>
      </c>
      <c r="X52" s="13">
        <v>7184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3987</v>
      </c>
      <c r="AG52" s="13">
        <v>0</v>
      </c>
      <c r="AH52" s="13">
        <v>0</v>
      </c>
      <c r="AI52" s="13">
        <v>18906</v>
      </c>
      <c r="AJ52" s="13">
        <v>0</v>
      </c>
      <c r="AK52" s="13">
        <v>4888</v>
      </c>
      <c r="AL52" s="13">
        <v>6403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3">
        <v>0</v>
      </c>
      <c r="BV52" s="13">
        <v>1437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328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199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3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3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x14ac:dyDescent="0.25">
      <c r="A53" s="10" t="s">
        <v>125</v>
      </c>
      <c r="B53" s="13">
        <v>1856387</v>
      </c>
      <c r="C53" s="13">
        <v>0</v>
      </c>
      <c r="D53" s="13">
        <v>82718</v>
      </c>
      <c r="E53" s="13">
        <v>167829</v>
      </c>
      <c r="F53" s="13">
        <v>35344</v>
      </c>
      <c r="G53" s="13">
        <v>0</v>
      </c>
      <c r="H53" s="13">
        <v>187451</v>
      </c>
      <c r="I53" s="13">
        <v>55484</v>
      </c>
      <c r="J53" s="13">
        <v>66316</v>
      </c>
      <c r="K53" s="13">
        <v>33064</v>
      </c>
      <c r="L53" s="13">
        <v>89743</v>
      </c>
      <c r="M53" s="13">
        <v>26888</v>
      </c>
      <c r="N53" s="13">
        <v>204047</v>
      </c>
      <c r="O53" s="13">
        <v>0</v>
      </c>
      <c r="P53" s="13">
        <v>0</v>
      </c>
      <c r="Q53" s="13">
        <v>86092</v>
      </c>
      <c r="R53" s="13">
        <v>110</v>
      </c>
      <c r="S53" s="13">
        <v>0</v>
      </c>
      <c r="T53" s="13">
        <v>202471</v>
      </c>
      <c r="U53" s="13">
        <v>3116</v>
      </c>
      <c r="V53" s="13">
        <v>534</v>
      </c>
      <c r="W53" s="13">
        <v>64312</v>
      </c>
      <c r="X53" s="13">
        <v>121258</v>
      </c>
      <c r="Y53" s="13">
        <v>4766</v>
      </c>
      <c r="Z53" s="13">
        <v>0</v>
      </c>
      <c r="AA53" s="13">
        <v>42523</v>
      </c>
      <c r="AB53" s="13">
        <v>29663</v>
      </c>
      <c r="AC53" s="13">
        <v>0</v>
      </c>
      <c r="AD53" s="13">
        <v>2879</v>
      </c>
      <c r="AE53" s="13">
        <v>63499</v>
      </c>
      <c r="AF53" s="13">
        <v>8023</v>
      </c>
      <c r="AG53" s="13">
        <v>0</v>
      </c>
      <c r="AH53" s="13">
        <v>18371</v>
      </c>
      <c r="AI53" s="13">
        <v>79525</v>
      </c>
      <c r="AJ53" s="13">
        <v>2297</v>
      </c>
      <c r="AK53" s="13">
        <v>48128</v>
      </c>
      <c r="AL53" s="13">
        <v>83438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2594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4317</v>
      </c>
      <c r="BW53" s="13">
        <v>0</v>
      </c>
      <c r="BX53" s="13">
        <v>0</v>
      </c>
      <c r="BY53" s="13">
        <v>0</v>
      </c>
      <c r="BZ53" s="13">
        <v>351</v>
      </c>
      <c r="CA53" s="13">
        <v>0</v>
      </c>
      <c r="CB53" s="13">
        <v>0</v>
      </c>
      <c r="CC53" s="13">
        <v>0</v>
      </c>
      <c r="CD53" s="13">
        <v>0</v>
      </c>
      <c r="CE53" s="13">
        <v>14719</v>
      </c>
      <c r="CF53" s="13">
        <v>0</v>
      </c>
      <c r="CG53" s="13">
        <v>0</v>
      </c>
      <c r="CH53" s="13">
        <v>2725</v>
      </c>
      <c r="CI53" s="13">
        <v>0</v>
      </c>
      <c r="CJ53" s="13">
        <v>0</v>
      </c>
      <c r="CK53" s="13">
        <v>0</v>
      </c>
      <c r="CL53" s="13">
        <v>0</v>
      </c>
      <c r="CM53" s="13">
        <v>2198</v>
      </c>
      <c r="CN53" s="13">
        <v>0</v>
      </c>
      <c r="CO53" s="13">
        <v>0</v>
      </c>
      <c r="CP53" s="13">
        <v>0</v>
      </c>
      <c r="CQ53" s="13">
        <v>0</v>
      </c>
      <c r="CR53" s="13">
        <v>3621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432</v>
      </c>
      <c r="CZ53" s="13">
        <v>0</v>
      </c>
      <c r="DA53" s="13">
        <v>498</v>
      </c>
      <c r="DB53" s="13">
        <v>0</v>
      </c>
      <c r="DC53" s="13">
        <v>0</v>
      </c>
      <c r="DD53" s="13">
        <v>0</v>
      </c>
      <c r="DE53" s="13">
        <v>0</v>
      </c>
      <c r="DF53" s="13">
        <v>11043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3479</v>
      </c>
      <c r="DP53" s="13">
        <v>521</v>
      </c>
    </row>
    <row r="54" spans="1:120" s="27" customFormat="1" x14ac:dyDescent="0.25">
      <c r="A54" s="30" t="s">
        <v>104</v>
      </c>
      <c r="B54" s="24">
        <v>84354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0</v>
      </c>
      <c r="BG54" s="24">
        <v>0</v>
      </c>
      <c r="BH54" s="24">
        <v>0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4">
        <v>0</v>
      </c>
      <c r="BT54" s="24">
        <v>0</v>
      </c>
      <c r="BU54" s="24">
        <v>0</v>
      </c>
      <c r="BV54" s="24">
        <v>0</v>
      </c>
      <c r="BW54" s="24">
        <v>0</v>
      </c>
      <c r="BX54" s="24">
        <v>0</v>
      </c>
      <c r="BY54" s="24">
        <v>0</v>
      </c>
      <c r="BZ54" s="24">
        <v>0</v>
      </c>
      <c r="CA54" s="24">
        <v>9067</v>
      </c>
      <c r="CB54" s="24">
        <v>0</v>
      </c>
      <c r="CC54" s="24">
        <v>0</v>
      </c>
      <c r="CD54" s="24">
        <v>0</v>
      </c>
      <c r="CE54" s="24">
        <v>2172</v>
      </c>
      <c r="CF54" s="24">
        <v>0</v>
      </c>
      <c r="CG54" s="24">
        <v>0</v>
      </c>
      <c r="CH54" s="24">
        <v>0</v>
      </c>
      <c r="CI54" s="24">
        <v>0</v>
      </c>
      <c r="CJ54" s="24">
        <v>0</v>
      </c>
      <c r="CK54" s="24">
        <v>0</v>
      </c>
      <c r="CL54" s="24">
        <v>14321</v>
      </c>
      <c r="CM54" s="24">
        <v>0</v>
      </c>
      <c r="CN54" s="24">
        <v>0</v>
      </c>
      <c r="CO54" s="24">
        <v>0</v>
      </c>
      <c r="CP54" s="24">
        <v>2199</v>
      </c>
      <c r="CQ54" s="24">
        <v>0</v>
      </c>
      <c r="CR54" s="24">
        <v>0</v>
      </c>
      <c r="CS54" s="24">
        <v>33970</v>
      </c>
      <c r="CT54" s="24">
        <v>0</v>
      </c>
      <c r="CU54" s="24">
        <v>0</v>
      </c>
      <c r="CV54" s="24">
        <v>0</v>
      </c>
      <c r="CW54" s="24">
        <v>0</v>
      </c>
      <c r="CX54" s="24">
        <v>0</v>
      </c>
      <c r="CY54" s="24">
        <v>0</v>
      </c>
      <c r="CZ54" s="24">
        <v>0</v>
      </c>
      <c r="DA54" s="24">
        <v>0</v>
      </c>
      <c r="DB54" s="24">
        <v>0</v>
      </c>
      <c r="DC54" s="24">
        <v>0</v>
      </c>
      <c r="DD54" s="24">
        <v>12981</v>
      </c>
      <c r="DE54" s="24">
        <v>4833</v>
      </c>
      <c r="DF54" s="24">
        <v>1108</v>
      </c>
      <c r="DG54" s="24">
        <v>0</v>
      </c>
      <c r="DH54" s="24">
        <v>0</v>
      </c>
      <c r="DI54" s="24">
        <v>0</v>
      </c>
      <c r="DJ54" s="24">
        <v>0</v>
      </c>
      <c r="DK54" s="24">
        <v>0</v>
      </c>
      <c r="DL54" s="24">
        <v>0</v>
      </c>
      <c r="DM54" s="24">
        <v>0</v>
      </c>
      <c r="DN54" s="24">
        <v>3703</v>
      </c>
      <c r="DO54" s="24">
        <v>0</v>
      </c>
      <c r="DP54" s="24">
        <v>0</v>
      </c>
    </row>
    <row r="55" spans="1:120" s="27" customFormat="1" x14ac:dyDescent="0.25">
      <c r="A55" s="30" t="s">
        <v>123</v>
      </c>
      <c r="B55" s="24">
        <v>4863871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528666</v>
      </c>
      <c r="U55" s="24">
        <v>5421</v>
      </c>
      <c r="V55" s="24">
        <v>0</v>
      </c>
      <c r="W55" s="24">
        <v>1183851</v>
      </c>
      <c r="X55" s="24">
        <v>196602</v>
      </c>
      <c r="Y55" s="24">
        <v>6144</v>
      </c>
      <c r="Z55" s="24">
        <v>0</v>
      </c>
      <c r="AA55" s="24">
        <v>0</v>
      </c>
      <c r="AB55" s="24">
        <v>86665</v>
      </c>
      <c r="AC55" s="24">
        <v>0</v>
      </c>
      <c r="AD55" s="24">
        <v>29020</v>
      </c>
      <c r="AE55" s="24">
        <v>24940</v>
      </c>
      <c r="AF55" s="24">
        <v>1043</v>
      </c>
      <c r="AG55" s="24">
        <v>0</v>
      </c>
      <c r="AH55" s="24">
        <v>2502633</v>
      </c>
      <c r="AI55" s="24">
        <v>66839</v>
      </c>
      <c r="AJ55" s="24">
        <v>0</v>
      </c>
      <c r="AK55" s="24">
        <v>8015</v>
      </c>
      <c r="AL55" s="24">
        <v>206535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  <c r="BA55" s="24">
        <v>0</v>
      </c>
      <c r="BB55" s="24">
        <v>0</v>
      </c>
      <c r="BC55" s="24">
        <v>0</v>
      </c>
      <c r="BD55" s="24">
        <v>0</v>
      </c>
      <c r="BE55" s="24">
        <v>0</v>
      </c>
      <c r="BF55" s="24">
        <v>0</v>
      </c>
      <c r="BG55" s="24">
        <v>0</v>
      </c>
      <c r="BH55" s="24">
        <v>0</v>
      </c>
      <c r="BI55" s="24">
        <v>0</v>
      </c>
      <c r="BJ55" s="24">
        <v>0</v>
      </c>
      <c r="BK55" s="24">
        <v>0</v>
      </c>
      <c r="BL55" s="24">
        <v>0</v>
      </c>
      <c r="BM55" s="24">
        <v>3038</v>
      </c>
      <c r="BN55" s="24">
        <v>0</v>
      </c>
      <c r="BO55" s="24">
        <v>0</v>
      </c>
      <c r="BP55" s="24">
        <v>0</v>
      </c>
      <c r="BQ55" s="24">
        <v>0</v>
      </c>
      <c r="BR55" s="24">
        <v>0</v>
      </c>
      <c r="BS55" s="24">
        <v>0</v>
      </c>
      <c r="BT55" s="24">
        <v>0</v>
      </c>
      <c r="BU55" s="24">
        <v>0</v>
      </c>
      <c r="BV55" s="24">
        <v>0</v>
      </c>
      <c r="BW55" s="24">
        <v>0</v>
      </c>
      <c r="BX55" s="24">
        <v>0</v>
      </c>
      <c r="BY55" s="24">
        <v>0</v>
      </c>
      <c r="BZ55" s="24">
        <v>0</v>
      </c>
      <c r="CA55" s="24">
        <v>0</v>
      </c>
      <c r="CB55" s="24">
        <v>0</v>
      </c>
      <c r="CC55" s="24">
        <v>0</v>
      </c>
      <c r="CD55" s="24">
        <v>0</v>
      </c>
      <c r="CE55" s="24">
        <v>9355</v>
      </c>
      <c r="CF55" s="24">
        <v>0</v>
      </c>
      <c r="CG55" s="24">
        <v>0</v>
      </c>
      <c r="CH55" s="24">
        <v>0</v>
      </c>
      <c r="CI55" s="24">
        <v>0</v>
      </c>
      <c r="CJ55" s="24">
        <v>0</v>
      </c>
      <c r="CK55" s="24">
        <v>0</v>
      </c>
      <c r="CL55" s="24">
        <v>0</v>
      </c>
      <c r="CM55" s="24">
        <v>501</v>
      </c>
      <c r="CN55" s="24">
        <v>0</v>
      </c>
      <c r="CO55" s="24">
        <v>0</v>
      </c>
      <c r="CP55" s="24">
        <v>0</v>
      </c>
      <c r="CQ55" s="24">
        <v>0</v>
      </c>
      <c r="CR55" s="24">
        <v>0</v>
      </c>
      <c r="CS55" s="24">
        <v>0</v>
      </c>
      <c r="CT55" s="24">
        <v>0</v>
      </c>
      <c r="CU55" s="24">
        <v>0</v>
      </c>
      <c r="CV55" s="24">
        <v>0</v>
      </c>
      <c r="CW55" s="24">
        <v>0</v>
      </c>
      <c r="CX55" s="24">
        <v>0</v>
      </c>
      <c r="CY55" s="24">
        <v>0</v>
      </c>
      <c r="CZ55" s="24">
        <v>0</v>
      </c>
      <c r="DA55" s="24">
        <v>0</v>
      </c>
      <c r="DB55" s="24">
        <v>0</v>
      </c>
      <c r="DC55" s="24">
        <v>0</v>
      </c>
      <c r="DD55" s="24">
        <v>0</v>
      </c>
      <c r="DE55" s="24">
        <v>0</v>
      </c>
      <c r="DF55" s="24">
        <v>3353</v>
      </c>
      <c r="DG55" s="24">
        <v>0</v>
      </c>
      <c r="DH55" s="24">
        <v>0</v>
      </c>
      <c r="DI55" s="24">
        <v>0</v>
      </c>
      <c r="DJ55" s="24">
        <v>0</v>
      </c>
      <c r="DK55" s="24">
        <v>1018</v>
      </c>
      <c r="DL55" s="24">
        <v>0</v>
      </c>
      <c r="DM55" s="24">
        <v>0</v>
      </c>
      <c r="DN55" s="24">
        <v>0</v>
      </c>
      <c r="DO55" s="24">
        <v>0</v>
      </c>
      <c r="DP55" s="24">
        <v>232</v>
      </c>
    </row>
    <row r="56" spans="1:120" s="27" customFormat="1" x14ac:dyDescent="0.25">
      <c r="A56" s="30" t="s">
        <v>147</v>
      </c>
      <c r="B56" s="24">
        <v>2536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0</v>
      </c>
      <c r="BD56" s="24">
        <v>0</v>
      </c>
      <c r="BE56" s="24">
        <v>0</v>
      </c>
      <c r="BF56" s="24">
        <v>0</v>
      </c>
      <c r="BG56" s="24">
        <v>0</v>
      </c>
      <c r="BH56" s="24">
        <v>0</v>
      </c>
      <c r="BI56" s="24">
        <v>0</v>
      </c>
      <c r="BJ56" s="24">
        <v>0</v>
      </c>
      <c r="BK56" s="24">
        <v>0</v>
      </c>
      <c r="BL56" s="24">
        <v>0</v>
      </c>
      <c r="BM56" s="24">
        <v>0</v>
      </c>
      <c r="BN56" s="24">
        <v>0</v>
      </c>
      <c r="BO56" s="24">
        <v>0</v>
      </c>
      <c r="BP56" s="24">
        <v>0</v>
      </c>
      <c r="BQ56" s="24">
        <v>0</v>
      </c>
      <c r="BR56" s="24">
        <v>0</v>
      </c>
      <c r="BS56" s="24">
        <v>0</v>
      </c>
      <c r="BT56" s="24">
        <v>0</v>
      </c>
      <c r="BU56" s="24">
        <v>0</v>
      </c>
      <c r="BV56" s="24">
        <v>0</v>
      </c>
      <c r="BW56" s="24">
        <v>0</v>
      </c>
      <c r="BX56" s="24">
        <v>0</v>
      </c>
      <c r="BY56" s="24">
        <v>0</v>
      </c>
      <c r="BZ56" s="24">
        <v>0</v>
      </c>
      <c r="CA56" s="24">
        <v>0</v>
      </c>
      <c r="CB56" s="24">
        <v>0</v>
      </c>
      <c r="CC56" s="24">
        <v>0</v>
      </c>
      <c r="CD56" s="24">
        <v>0</v>
      </c>
      <c r="CE56" s="24">
        <v>149</v>
      </c>
      <c r="CF56" s="24">
        <v>0</v>
      </c>
      <c r="CG56" s="24">
        <v>0</v>
      </c>
      <c r="CH56" s="24">
        <v>0</v>
      </c>
      <c r="CI56" s="24">
        <v>0</v>
      </c>
      <c r="CJ56" s="24">
        <v>0</v>
      </c>
      <c r="CK56" s="24">
        <v>0</v>
      </c>
      <c r="CL56" s="24">
        <v>0</v>
      </c>
      <c r="CM56" s="24">
        <v>0</v>
      </c>
      <c r="CN56" s="24">
        <v>0</v>
      </c>
      <c r="CO56" s="24">
        <v>0</v>
      </c>
      <c r="CP56" s="24">
        <v>0</v>
      </c>
      <c r="CQ56" s="24">
        <v>0</v>
      </c>
      <c r="CR56" s="24">
        <v>0</v>
      </c>
      <c r="CS56" s="24">
        <v>0</v>
      </c>
      <c r="CT56" s="24">
        <v>0</v>
      </c>
      <c r="CU56" s="24">
        <v>0</v>
      </c>
      <c r="CV56" s="24">
        <v>0</v>
      </c>
      <c r="CW56" s="24">
        <v>0</v>
      </c>
      <c r="CX56" s="24">
        <v>0</v>
      </c>
      <c r="CY56" s="24">
        <v>0</v>
      </c>
      <c r="CZ56" s="24">
        <v>0</v>
      </c>
      <c r="DA56" s="24">
        <v>0</v>
      </c>
      <c r="DB56" s="24">
        <v>0</v>
      </c>
      <c r="DC56" s="24">
        <v>0</v>
      </c>
      <c r="DD56" s="24">
        <v>0</v>
      </c>
      <c r="DE56" s="24">
        <v>0</v>
      </c>
      <c r="DF56" s="24">
        <v>2387</v>
      </c>
      <c r="DG56" s="24">
        <v>0</v>
      </c>
      <c r="DH56" s="24">
        <v>0</v>
      </c>
      <c r="DI56" s="24">
        <v>0</v>
      </c>
      <c r="DJ56" s="24">
        <v>0</v>
      </c>
      <c r="DK56" s="24">
        <v>0</v>
      </c>
      <c r="DL56" s="24">
        <v>0</v>
      </c>
      <c r="DM56" s="24">
        <v>0</v>
      </c>
      <c r="DN56" s="24">
        <v>0</v>
      </c>
      <c r="DO56" s="24">
        <v>0</v>
      </c>
      <c r="DP56" s="24">
        <v>0</v>
      </c>
    </row>
    <row r="57" spans="1:120" x14ac:dyDescent="0.25">
      <c r="A57" s="10" t="s">
        <v>148</v>
      </c>
      <c r="B57" s="13">
        <v>417039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37532</v>
      </c>
      <c r="T57" s="13">
        <v>84735</v>
      </c>
      <c r="U57" s="13">
        <v>2020</v>
      </c>
      <c r="V57" s="13">
        <v>0</v>
      </c>
      <c r="W57" s="13">
        <v>55147</v>
      </c>
      <c r="X57" s="13">
        <v>40080</v>
      </c>
      <c r="Y57" s="13">
        <v>10581</v>
      </c>
      <c r="Z57" s="13">
        <v>0</v>
      </c>
      <c r="AA57" s="13">
        <v>10323</v>
      </c>
      <c r="AB57" s="13">
        <v>1207</v>
      </c>
      <c r="AC57" s="13">
        <v>0</v>
      </c>
      <c r="AD57" s="13">
        <v>3175</v>
      </c>
      <c r="AE57" s="13">
        <v>11407</v>
      </c>
      <c r="AF57" s="13">
        <v>1464</v>
      </c>
      <c r="AG57" s="13">
        <v>0</v>
      </c>
      <c r="AH57" s="13">
        <v>10445</v>
      </c>
      <c r="AI57" s="13">
        <v>44406</v>
      </c>
      <c r="AJ57" s="13">
        <v>0</v>
      </c>
      <c r="AK57" s="13">
        <v>200</v>
      </c>
      <c r="AL57" s="13">
        <v>98543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>
        <v>0</v>
      </c>
      <c r="BS57" s="13">
        <v>0</v>
      </c>
      <c r="BT57" s="13">
        <v>0</v>
      </c>
      <c r="BU57" s="13">
        <v>0</v>
      </c>
      <c r="BV57" s="13">
        <v>607</v>
      </c>
      <c r="BW57" s="13">
        <v>0</v>
      </c>
      <c r="BX57" s="13">
        <v>0</v>
      </c>
      <c r="BY57" s="13">
        <v>0</v>
      </c>
      <c r="BZ57" s="13">
        <v>601</v>
      </c>
      <c r="CA57" s="13">
        <v>0</v>
      </c>
      <c r="CB57" s="13">
        <v>0</v>
      </c>
      <c r="CC57" s="13">
        <v>0</v>
      </c>
      <c r="CD57" s="13">
        <v>0</v>
      </c>
      <c r="CE57" s="13">
        <v>269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1847</v>
      </c>
      <c r="CN57" s="13">
        <v>0</v>
      </c>
      <c r="CO57" s="13">
        <v>0</v>
      </c>
      <c r="CP57" s="13">
        <v>0</v>
      </c>
      <c r="CQ57" s="13">
        <v>0</v>
      </c>
      <c r="CR57" s="13">
        <v>617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1607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226</v>
      </c>
      <c r="DP57" s="13">
        <v>0</v>
      </c>
    </row>
    <row r="58" spans="1:120" s="27" customFormat="1" x14ac:dyDescent="0.25">
      <c r="A58" s="30" t="s">
        <v>165</v>
      </c>
      <c r="B58" s="24">
        <v>120285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  <c r="BA58" s="24">
        <v>12218</v>
      </c>
      <c r="BB58" s="24">
        <v>229</v>
      </c>
      <c r="BC58" s="24">
        <v>0</v>
      </c>
      <c r="BD58" s="24">
        <v>5722</v>
      </c>
      <c r="BE58" s="24">
        <v>3275</v>
      </c>
      <c r="BF58" s="24">
        <v>24008</v>
      </c>
      <c r="BG58" s="24">
        <v>1378</v>
      </c>
      <c r="BH58" s="24">
        <v>2749</v>
      </c>
      <c r="BI58" s="24">
        <v>141</v>
      </c>
      <c r="BJ58" s="24">
        <v>23366</v>
      </c>
      <c r="BK58" s="24">
        <v>0</v>
      </c>
      <c r="BL58" s="24">
        <v>0</v>
      </c>
      <c r="BM58" s="24">
        <v>1453</v>
      </c>
      <c r="BN58" s="24">
        <v>0</v>
      </c>
      <c r="BO58" s="24">
        <v>0</v>
      </c>
      <c r="BP58" s="24">
        <v>0</v>
      </c>
      <c r="BQ58" s="24">
        <v>0</v>
      </c>
      <c r="BR58" s="24">
        <v>0</v>
      </c>
      <c r="BS58" s="24">
        <v>0</v>
      </c>
      <c r="BT58" s="24">
        <v>0</v>
      </c>
      <c r="BU58" s="24">
        <v>0</v>
      </c>
      <c r="BV58" s="24">
        <v>314</v>
      </c>
      <c r="BW58" s="24">
        <v>0</v>
      </c>
      <c r="BX58" s="24">
        <v>0</v>
      </c>
      <c r="BY58" s="24">
        <v>0</v>
      </c>
      <c r="BZ58" s="24">
        <v>0</v>
      </c>
      <c r="CA58" s="24">
        <v>1259</v>
      </c>
      <c r="CB58" s="24">
        <v>0</v>
      </c>
      <c r="CC58" s="24">
        <v>0</v>
      </c>
      <c r="CD58" s="24">
        <v>0</v>
      </c>
      <c r="CE58" s="24">
        <v>2752</v>
      </c>
      <c r="CF58" s="24">
        <v>0</v>
      </c>
      <c r="CG58" s="24">
        <v>0</v>
      </c>
      <c r="CH58" s="24">
        <v>322</v>
      </c>
      <c r="CI58" s="24">
        <v>0</v>
      </c>
      <c r="CJ58" s="24">
        <v>0</v>
      </c>
      <c r="CK58" s="24">
        <v>0</v>
      </c>
      <c r="CL58" s="24">
        <v>0</v>
      </c>
      <c r="CM58" s="24">
        <v>0</v>
      </c>
      <c r="CN58" s="24">
        <v>0</v>
      </c>
      <c r="CO58" s="24">
        <v>0</v>
      </c>
      <c r="CP58" s="24">
        <v>0</v>
      </c>
      <c r="CQ58" s="24">
        <v>0</v>
      </c>
      <c r="CR58" s="24">
        <v>0</v>
      </c>
      <c r="CS58" s="24">
        <v>0</v>
      </c>
      <c r="CT58" s="24">
        <v>0</v>
      </c>
      <c r="CU58" s="24">
        <v>0</v>
      </c>
      <c r="CV58" s="24">
        <v>0</v>
      </c>
      <c r="CW58" s="24">
        <v>532</v>
      </c>
      <c r="CX58" s="24">
        <v>0</v>
      </c>
      <c r="CY58" s="24">
        <v>0</v>
      </c>
      <c r="CZ58" s="24">
        <v>0</v>
      </c>
      <c r="DA58" s="24">
        <v>546</v>
      </c>
      <c r="DB58" s="24">
        <v>0</v>
      </c>
      <c r="DC58" s="24">
        <v>0</v>
      </c>
      <c r="DD58" s="24">
        <v>0</v>
      </c>
      <c r="DE58" s="24">
        <v>0</v>
      </c>
      <c r="DF58" s="24">
        <v>1525</v>
      </c>
      <c r="DG58" s="24">
        <v>0</v>
      </c>
      <c r="DH58" s="24">
        <v>0</v>
      </c>
      <c r="DI58" s="24">
        <v>0</v>
      </c>
      <c r="DJ58" s="24">
        <v>0</v>
      </c>
      <c r="DK58" s="24">
        <v>0</v>
      </c>
      <c r="DL58" s="24">
        <v>0</v>
      </c>
      <c r="DM58" s="24">
        <v>0</v>
      </c>
      <c r="DN58" s="24">
        <v>1758</v>
      </c>
      <c r="DO58" s="24">
        <v>33688</v>
      </c>
      <c r="DP58" s="24">
        <v>3050</v>
      </c>
    </row>
    <row r="59" spans="1:120" s="27" customFormat="1" x14ac:dyDescent="0.25">
      <c r="A59" s="30" t="s">
        <v>115</v>
      </c>
      <c r="B59" s="24">
        <v>36591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</v>
      </c>
      <c r="BF59" s="24">
        <v>0</v>
      </c>
      <c r="BG59" s="24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0</v>
      </c>
      <c r="BO59" s="24">
        <v>0</v>
      </c>
      <c r="BP59" s="24">
        <v>0</v>
      </c>
      <c r="BQ59" s="24">
        <v>0</v>
      </c>
      <c r="BR59" s="24">
        <v>0</v>
      </c>
      <c r="BS59" s="24">
        <v>0</v>
      </c>
      <c r="BT59" s="24">
        <v>0</v>
      </c>
      <c r="BU59" s="24">
        <v>0</v>
      </c>
      <c r="BV59" s="24">
        <v>1104</v>
      </c>
      <c r="BW59" s="24">
        <v>0</v>
      </c>
      <c r="BX59" s="24">
        <v>0</v>
      </c>
      <c r="BY59" s="24">
        <v>0</v>
      </c>
      <c r="BZ59" s="24">
        <v>0</v>
      </c>
      <c r="CA59" s="24">
        <v>7163</v>
      </c>
      <c r="CB59" s="24">
        <v>0</v>
      </c>
      <c r="CC59" s="24">
        <v>0</v>
      </c>
      <c r="CD59" s="24">
        <v>0</v>
      </c>
      <c r="CE59" s="24">
        <v>0</v>
      </c>
      <c r="CF59" s="24">
        <v>0</v>
      </c>
      <c r="CG59" s="24">
        <v>0</v>
      </c>
      <c r="CH59" s="24">
        <v>0</v>
      </c>
      <c r="CI59" s="24">
        <v>0</v>
      </c>
      <c r="CJ59" s="24">
        <v>0</v>
      </c>
      <c r="CK59" s="24">
        <v>0</v>
      </c>
      <c r="CL59" s="24">
        <v>1113</v>
      </c>
      <c r="CM59" s="24">
        <v>0</v>
      </c>
      <c r="CN59" s="24">
        <v>0</v>
      </c>
      <c r="CO59" s="24">
        <v>0</v>
      </c>
      <c r="CP59" s="24">
        <v>0</v>
      </c>
      <c r="CQ59" s="24">
        <v>0</v>
      </c>
      <c r="CR59" s="24">
        <v>6461</v>
      </c>
      <c r="CS59" s="24">
        <v>5502</v>
      </c>
      <c r="CT59" s="24">
        <v>0</v>
      </c>
      <c r="CU59" s="24">
        <v>0</v>
      </c>
      <c r="CV59" s="24">
        <v>0</v>
      </c>
      <c r="CW59" s="24">
        <v>1245</v>
      </c>
      <c r="CX59" s="24">
        <v>0</v>
      </c>
      <c r="CY59" s="24">
        <v>0</v>
      </c>
      <c r="CZ59" s="24">
        <v>0</v>
      </c>
      <c r="DA59" s="24">
        <v>0</v>
      </c>
      <c r="DB59" s="24">
        <v>0</v>
      </c>
      <c r="DC59" s="24">
        <v>0</v>
      </c>
      <c r="DD59" s="24">
        <v>0</v>
      </c>
      <c r="DE59" s="24">
        <v>0</v>
      </c>
      <c r="DF59" s="24">
        <v>9091</v>
      </c>
      <c r="DG59" s="24">
        <v>0</v>
      </c>
      <c r="DH59" s="24">
        <v>0</v>
      </c>
      <c r="DI59" s="24">
        <v>0</v>
      </c>
      <c r="DJ59" s="24">
        <v>0</v>
      </c>
      <c r="DK59" s="24">
        <v>0</v>
      </c>
      <c r="DL59" s="24">
        <v>0</v>
      </c>
      <c r="DM59" s="24">
        <v>0</v>
      </c>
      <c r="DN59" s="24">
        <v>0</v>
      </c>
      <c r="DO59" s="24">
        <v>4912</v>
      </c>
      <c r="DP59" s="24">
        <v>0</v>
      </c>
    </row>
    <row r="60" spans="1:120" s="27" customFormat="1" x14ac:dyDescent="0.25">
      <c r="A60" s="30" t="s">
        <v>124</v>
      </c>
      <c r="B60" s="24">
        <v>3230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  <c r="BA60" s="24">
        <v>0</v>
      </c>
      <c r="BB60" s="24">
        <v>0</v>
      </c>
      <c r="BC60" s="24">
        <v>0</v>
      </c>
      <c r="BD60" s="24">
        <v>0</v>
      </c>
      <c r="BE60" s="24">
        <v>0</v>
      </c>
      <c r="BF60" s="24">
        <v>0</v>
      </c>
      <c r="BG60" s="24">
        <v>0</v>
      </c>
      <c r="BH60" s="24">
        <v>0</v>
      </c>
      <c r="BI60" s="24">
        <v>0</v>
      </c>
      <c r="BJ60" s="24">
        <v>0</v>
      </c>
      <c r="BK60" s="24">
        <v>0</v>
      </c>
      <c r="BL60" s="24">
        <v>0</v>
      </c>
      <c r="BM60" s="24">
        <v>0</v>
      </c>
      <c r="BN60" s="24">
        <v>0</v>
      </c>
      <c r="BO60" s="24">
        <v>0</v>
      </c>
      <c r="BP60" s="24">
        <v>0</v>
      </c>
      <c r="BQ60" s="24">
        <v>0</v>
      </c>
      <c r="BR60" s="24">
        <v>0</v>
      </c>
      <c r="BS60" s="24">
        <v>0</v>
      </c>
      <c r="BT60" s="24">
        <v>0</v>
      </c>
      <c r="BU60" s="24">
        <v>0</v>
      </c>
      <c r="BV60" s="24">
        <v>0</v>
      </c>
      <c r="BW60" s="24">
        <v>0</v>
      </c>
      <c r="BX60" s="24">
        <v>0</v>
      </c>
      <c r="BY60" s="24">
        <v>0</v>
      </c>
      <c r="BZ60" s="24">
        <v>0</v>
      </c>
      <c r="CA60" s="24">
        <v>0</v>
      </c>
      <c r="CB60" s="24">
        <v>0</v>
      </c>
      <c r="CC60" s="24">
        <v>0</v>
      </c>
      <c r="CD60" s="24">
        <v>0</v>
      </c>
      <c r="CE60" s="24">
        <v>0</v>
      </c>
      <c r="CF60" s="24">
        <v>0</v>
      </c>
      <c r="CG60" s="24">
        <v>0</v>
      </c>
      <c r="CH60" s="24">
        <v>0</v>
      </c>
      <c r="CI60" s="24">
        <v>0</v>
      </c>
      <c r="CJ60" s="24">
        <v>0</v>
      </c>
      <c r="CK60" s="24">
        <v>0</v>
      </c>
      <c r="CL60" s="24">
        <v>0</v>
      </c>
      <c r="CM60" s="24">
        <v>0</v>
      </c>
      <c r="CN60" s="24">
        <v>0</v>
      </c>
      <c r="CO60" s="24">
        <v>0</v>
      </c>
      <c r="CP60" s="24">
        <v>1674</v>
      </c>
      <c r="CQ60" s="24">
        <v>0</v>
      </c>
      <c r="CR60" s="24">
        <v>0</v>
      </c>
      <c r="CS60" s="24">
        <v>1053</v>
      </c>
      <c r="CT60" s="24">
        <v>0</v>
      </c>
      <c r="CU60" s="24">
        <v>0</v>
      </c>
      <c r="CV60" s="24">
        <v>0</v>
      </c>
      <c r="CW60" s="24">
        <v>0</v>
      </c>
      <c r="CX60" s="24">
        <v>0</v>
      </c>
      <c r="CY60" s="24">
        <v>0</v>
      </c>
      <c r="CZ60" s="24">
        <v>0</v>
      </c>
      <c r="DA60" s="24">
        <v>0</v>
      </c>
      <c r="DB60" s="24">
        <v>0</v>
      </c>
      <c r="DC60" s="24">
        <v>0</v>
      </c>
      <c r="DD60" s="24">
        <v>0</v>
      </c>
      <c r="DE60" s="24">
        <v>0</v>
      </c>
      <c r="DF60" s="24">
        <v>503</v>
      </c>
      <c r="DG60" s="24">
        <v>0</v>
      </c>
      <c r="DH60" s="24">
        <v>0</v>
      </c>
      <c r="DI60" s="24">
        <v>0</v>
      </c>
      <c r="DJ60" s="24">
        <v>0</v>
      </c>
      <c r="DK60" s="24">
        <v>0</v>
      </c>
      <c r="DL60" s="24">
        <v>0</v>
      </c>
      <c r="DM60" s="24">
        <v>0</v>
      </c>
      <c r="DN60" s="24">
        <v>0</v>
      </c>
      <c r="DO60" s="24">
        <v>0</v>
      </c>
      <c r="DP60" s="24">
        <v>0</v>
      </c>
    </row>
    <row r="61" spans="1:120" s="27" customFormat="1" x14ac:dyDescent="0.25">
      <c r="A61" s="30" t="s">
        <v>166</v>
      </c>
      <c r="B61" s="24">
        <v>602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  <c r="BA61" s="24">
        <v>0</v>
      </c>
      <c r="BB61" s="24">
        <v>0</v>
      </c>
      <c r="BC61" s="24">
        <v>0</v>
      </c>
      <c r="BD61" s="24">
        <v>0</v>
      </c>
      <c r="BE61" s="24">
        <v>0</v>
      </c>
      <c r="BF61" s="24">
        <v>0</v>
      </c>
      <c r="BG61" s="24">
        <v>0</v>
      </c>
      <c r="BH61" s="24">
        <v>0</v>
      </c>
      <c r="BI61" s="24">
        <v>0</v>
      </c>
      <c r="BJ61" s="24">
        <v>0</v>
      </c>
      <c r="BK61" s="24">
        <v>0</v>
      </c>
      <c r="BL61" s="24">
        <v>0</v>
      </c>
      <c r="BM61" s="24">
        <v>141</v>
      </c>
      <c r="BN61" s="24">
        <v>0</v>
      </c>
      <c r="BO61" s="24">
        <v>0</v>
      </c>
      <c r="BP61" s="24">
        <v>0</v>
      </c>
      <c r="BQ61" s="24">
        <v>0</v>
      </c>
      <c r="BR61" s="24">
        <v>0</v>
      </c>
      <c r="BS61" s="24">
        <v>0</v>
      </c>
      <c r="BT61" s="24">
        <v>0</v>
      </c>
      <c r="BU61" s="24">
        <v>0</v>
      </c>
      <c r="BV61" s="24">
        <v>0</v>
      </c>
      <c r="BW61" s="24">
        <v>0</v>
      </c>
      <c r="BX61" s="24">
        <v>0</v>
      </c>
      <c r="BY61" s="24">
        <v>0</v>
      </c>
      <c r="BZ61" s="24">
        <v>0</v>
      </c>
      <c r="CA61" s="24">
        <v>0</v>
      </c>
      <c r="CB61" s="24">
        <v>0</v>
      </c>
      <c r="CC61" s="24">
        <v>0</v>
      </c>
      <c r="CD61" s="24">
        <v>0</v>
      </c>
      <c r="CE61" s="24">
        <v>0</v>
      </c>
      <c r="CF61" s="24">
        <v>0</v>
      </c>
      <c r="CG61" s="24">
        <v>0</v>
      </c>
      <c r="CH61" s="24">
        <v>0</v>
      </c>
      <c r="CI61" s="24">
        <v>0</v>
      </c>
      <c r="CJ61" s="24">
        <v>0</v>
      </c>
      <c r="CK61" s="24">
        <v>0</v>
      </c>
      <c r="CL61" s="24">
        <v>0</v>
      </c>
      <c r="CM61" s="24">
        <v>0</v>
      </c>
      <c r="CN61" s="24">
        <v>0</v>
      </c>
      <c r="CO61" s="24">
        <v>0</v>
      </c>
      <c r="CP61" s="24">
        <v>0</v>
      </c>
      <c r="CQ61" s="24">
        <v>0</v>
      </c>
      <c r="CR61" s="24">
        <v>0</v>
      </c>
      <c r="CS61" s="24">
        <v>0</v>
      </c>
      <c r="CT61" s="24">
        <v>0</v>
      </c>
      <c r="CU61" s="24">
        <v>0</v>
      </c>
      <c r="CV61" s="24">
        <v>0</v>
      </c>
      <c r="CW61" s="24">
        <v>0</v>
      </c>
      <c r="CX61" s="24">
        <v>0</v>
      </c>
      <c r="CY61" s="24">
        <v>0</v>
      </c>
      <c r="CZ61" s="24">
        <v>0</v>
      </c>
      <c r="DA61" s="24">
        <v>0</v>
      </c>
      <c r="DB61" s="24">
        <v>0</v>
      </c>
      <c r="DC61" s="24">
        <v>0</v>
      </c>
      <c r="DD61" s="24">
        <v>0</v>
      </c>
      <c r="DE61" s="24">
        <v>0</v>
      </c>
      <c r="DF61" s="24">
        <v>461</v>
      </c>
      <c r="DG61" s="24">
        <v>0</v>
      </c>
      <c r="DH61" s="24">
        <v>0</v>
      </c>
      <c r="DI61" s="24">
        <v>0</v>
      </c>
      <c r="DJ61" s="24">
        <v>0</v>
      </c>
      <c r="DK61" s="24">
        <v>0</v>
      </c>
      <c r="DL61" s="24">
        <v>0</v>
      </c>
      <c r="DM61" s="24">
        <v>0</v>
      </c>
      <c r="DN61" s="24">
        <v>0</v>
      </c>
      <c r="DO61" s="24">
        <v>0</v>
      </c>
      <c r="DP61" s="24">
        <v>0</v>
      </c>
    </row>
    <row r="62" spans="1:120" s="27" customFormat="1" x14ac:dyDescent="0.25">
      <c r="A62" s="30" t="s">
        <v>141</v>
      </c>
      <c r="B62" s="24">
        <v>21546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4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0</v>
      </c>
      <c r="BN62" s="24">
        <v>0</v>
      </c>
      <c r="BO62" s="24">
        <v>0</v>
      </c>
      <c r="BP62" s="24">
        <v>0</v>
      </c>
      <c r="BQ62" s="24">
        <v>0</v>
      </c>
      <c r="BR62" s="24">
        <v>0</v>
      </c>
      <c r="BS62" s="24">
        <v>0</v>
      </c>
      <c r="BT62" s="24">
        <v>0</v>
      </c>
      <c r="BU62" s="24">
        <v>0</v>
      </c>
      <c r="BV62" s="24">
        <v>981</v>
      </c>
      <c r="BW62" s="24">
        <v>0</v>
      </c>
      <c r="BX62" s="24">
        <v>0</v>
      </c>
      <c r="BY62" s="24">
        <v>0</v>
      </c>
      <c r="BZ62" s="24">
        <v>0</v>
      </c>
      <c r="CA62" s="24">
        <v>0</v>
      </c>
      <c r="CB62" s="24">
        <v>0</v>
      </c>
      <c r="CC62" s="24">
        <v>0</v>
      </c>
      <c r="CD62" s="24">
        <v>0</v>
      </c>
      <c r="CE62" s="24">
        <v>0</v>
      </c>
      <c r="CF62" s="24">
        <v>0</v>
      </c>
      <c r="CG62" s="24">
        <v>0</v>
      </c>
      <c r="CH62" s="24">
        <v>0</v>
      </c>
      <c r="CI62" s="24">
        <v>0</v>
      </c>
      <c r="CJ62" s="24">
        <v>0</v>
      </c>
      <c r="CK62" s="24">
        <v>0</v>
      </c>
      <c r="CL62" s="24">
        <v>3864</v>
      </c>
      <c r="CM62" s="24">
        <v>0</v>
      </c>
      <c r="CN62" s="24">
        <v>0</v>
      </c>
      <c r="CO62" s="24">
        <v>0</v>
      </c>
      <c r="CP62" s="24">
        <v>0</v>
      </c>
      <c r="CQ62" s="24">
        <v>0</v>
      </c>
      <c r="CR62" s="24">
        <v>0</v>
      </c>
      <c r="CS62" s="24">
        <v>5378</v>
      </c>
      <c r="CT62" s="24">
        <v>0</v>
      </c>
      <c r="CU62" s="24">
        <v>0</v>
      </c>
      <c r="CV62" s="24">
        <v>0</v>
      </c>
      <c r="CW62" s="24">
        <v>0</v>
      </c>
      <c r="CX62" s="24">
        <v>0</v>
      </c>
      <c r="CY62" s="24">
        <v>0</v>
      </c>
      <c r="CZ62" s="24">
        <v>0</v>
      </c>
      <c r="DA62" s="24">
        <v>0</v>
      </c>
      <c r="DB62" s="24">
        <v>0</v>
      </c>
      <c r="DC62" s="24">
        <v>0</v>
      </c>
      <c r="DD62" s="24">
        <v>0</v>
      </c>
      <c r="DE62" s="24">
        <v>0</v>
      </c>
      <c r="DF62" s="24">
        <v>7311</v>
      </c>
      <c r="DG62" s="24">
        <v>0</v>
      </c>
      <c r="DH62" s="24">
        <v>0</v>
      </c>
      <c r="DI62" s="24">
        <v>0</v>
      </c>
      <c r="DJ62" s="24">
        <v>0</v>
      </c>
      <c r="DK62" s="24">
        <v>0</v>
      </c>
      <c r="DL62" s="24">
        <v>0</v>
      </c>
      <c r="DM62" s="24">
        <v>0</v>
      </c>
      <c r="DN62" s="24">
        <v>3171</v>
      </c>
      <c r="DO62" s="24">
        <v>841</v>
      </c>
      <c r="DP62" s="24">
        <v>0</v>
      </c>
    </row>
    <row r="63" spans="1:120" s="27" customFormat="1" x14ac:dyDescent="0.25">
      <c r="A63" s="30" t="s">
        <v>142</v>
      </c>
      <c r="B63" s="24">
        <v>84074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29973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1046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4924</v>
      </c>
      <c r="AL63" s="24">
        <v>35321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0</v>
      </c>
      <c r="BM63" s="24">
        <v>0</v>
      </c>
      <c r="BN63" s="24">
        <v>0</v>
      </c>
      <c r="BO63" s="24">
        <v>0</v>
      </c>
      <c r="BP63" s="24">
        <v>0</v>
      </c>
      <c r="BQ63" s="24">
        <v>0</v>
      </c>
      <c r="BR63" s="24">
        <v>0</v>
      </c>
      <c r="BS63" s="24">
        <v>0</v>
      </c>
      <c r="BT63" s="24">
        <v>0</v>
      </c>
      <c r="BU63" s="24">
        <v>0</v>
      </c>
      <c r="BV63" s="24">
        <v>1828</v>
      </c>
      <c r="BW63" s="24">
        <v>0</v>
      </c>
      <c r="BX63" s="24">
        <v>0</v>
      </c>
      <c r="BY63" s="24">
        <v>0</v>
      </c>
      <c r="BZ63" s="24">
        <v>0</v>
      </c>
      <c r="CA63" s="24">
        <v>0</v>
      </c>
      <c r="CB63" s="24">
        <v>0</v>
      </c>
      <c r="CC63" s="24">
        <v>0</v>
      </c>
      <c r="CD63" s="24">
        <v>0</v>
      </c>
      <c r="CE63" s="24">
        <v>1968</v>
      </c>
      <c r="CF63" s="24">
        <v>0</v>
      </c>
      <c r="CG63" s="24">
        <v>0</v>
      </c>
      <c r="CH63" s="24">
        <v>0</v>
      </c>
      <c r="CI63" s="24">
        <v>0</v>
      </c>
      <c r="CJ63" s="24">
        <v>0</v>
      </c>
      <c r="CK63" s="24">
        <v>0</v>
      </c>
      <c r="CL63" s="24">
        <v>0</v>
      </c>
      <c r="CM63" s="24">
        <v>0</v>
      </c>
      <c r="CN63" s="24">
        <v>0</v>
      </c>
      <c r="CO63" s="24">
        <v>0</v>
      </c>
      <c r="CP63" s="24">
        <v>0</v>
      </c>
      <c r="CQ63" s="24">
        <v>0</v>
      </c>
      <c r="CR63" s="24">
        <v>0</v>
      </c>
      <c r="CS63" s="24">
        <v>0</v>
      </c>
      <c r="CT63" s="24">
        <v>0</v>
      </c>
      <c r="CU63" s="24">
        <v>0</v>
      </c>
      <c r="CV63" s="24">
        <v>0</v>
      </c>
      <c r="CW63" s="24">
        <v>0</v>
      </c>
      <c r="CX63" s="24">
        <v>0</v>
      </c>
      <c r="CY63" s="24">
        <v>0</v>
      </c>
      <c r="CZ63" s="24">
        <v>0</v>
      </c>
      <c r="DA63" s="24">
        <v>0</v>
      </c>
      <c r="DB63" s="24">
        <v>0</v>
      </c>
      <c r="DC63" s="24">
        <v>0</v>
      </c>
      <c r="DD63" s="24">
        <v>0</v>
      </c>
      <c r="DE63" s="24">
        <v>0</v>
      </c>
      <c r="DF63" s="24">
        <v>5605</v>
      </c>
      <c r="DG63" s="24">
        <v>0</v>
      </c>
      <c r="DH63" s="24">
        <v>0</v>
      </c>
      <c r="DI63" s="24">
        <v>0</v>
      </c>
      <c r="DJ63" s="24">
        <v>0</v>
      </c>
      <c r="DK63" s="24">
        <v>0</v>
      </c>
      <c r="DL63" s="24">
        <v>0</v>
      </c>
      <c r="DM63" s="24">
        <v>0</v>
      </c>
      <c r="DN63" s="24">
        <v>0</v>
      </c>
      <c r="DO63" s="24">
        <v>3409</v>
      </c>
      <c r="DP63" s="24">
        <v>0</v>
      </c>
    </row>
    <row r="64" spans="1:120" s="27" customFormat="1" x14ac:dyDescent="0.25">
      <c r="A64" s="30" t="s">
        <v>119</v>
      </c>
      <c r="B64" s="24">
        <v>945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4">
        <v>0</v>
      </c>
      <c r="AG64" s="24">
        <v>0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  <c r="BA64" s="24">
        <v>0</v>
      </c>
      <c r="BB64" s="24">
        <v>0</v>
      </c>
      <c r="BC64" s="24">
        <v>0</v>
      </c>
      <c r="BD64" s="24">
        <v>0</v>
      </c>
      <c r="BE64" s="24">
        <v>0</v>
      </c>
      <c r="BF64" s="24">
        <v>0</v>
      </c>
      <c r="BG64" s="24">
        <v>0</v>
      </c>
      <c r="BH64" s="24">
        <v>0</v>
      </c>
      <c r="BI64" s="24">
        <v>0</v>
      </c>
      <c r="BJ64" s="24">
        <v>0</v>
      </c>
      <c r="BK64" s="24">
        <v>0</v>
      </c>
      <c r="BL64" s="24">
        <v>0</v>
      </c>
      <c r="BM64" s="24">
        <v>0</v>
      </c>
      <c r="BN64" s="24">
        <v>0</v>
      </c>
      <c r="BO64" s="24">
        <v>0</v>
      </c>
      <c r="BP64" s="24">
        <v>0</v>
      </c>
      <c r="BQ64" s="24">
        <v>0</v>
      </c>
      <c r="BR64" s="24">
        <v>0</v>
      </c>
      <c r="BS64" s="24">
        <v>0</v>
      </c>
      <c r="BT64" s="24">
        <v>0</v>
      </c>
      <c r="BU64" s="24">
        <v>0</v>
      </c>
      <c r="BV64" s="24">
        <v>0</v>
      </c>
      <c r="BW64" s="24">
        <v>0</v>
      </c>
      <c r="BX64" s="24">
        <v>0</v>
      </c>
      <c r="BY64" s="24">
        <v>0</v>
      </c>
      <c r="BZ64" s="24">
        <v>0</v>
      </c>
      <c r="CA64" s="24">
        <v>0</v>
      </c>
      <c r="CB64" s="24">
        <v>0</v>
      </c>
      <c r="CC64" s="24">
        <v>0</v>
      </c>
      <c r="CD64" s="24">
        <v>0</v>
      </c>
      <c r="CE64" s="24">
        <v>0</v>
      </c>
      <c r="CF64" s="24">
        <v>0</v>
      </c>
      <c r="CG64" s="24">
        <v>0</v>
      </c>
      <c r="CH64" s="24">
        <v>0</v>
      </c>
      <c r="CI64" s="24">
        <v>0</v>
      </c>
      <c r="CJ64" s="24">
        <v>0</v>
      </c>
      <c r="CK64" s="24">
        <v>0</v>
      </c>
      <c r="CL64" s="24">
        <v>0</v>
      </c>
      <c r="CM64" s="24">
        <v>0</v>
      </c>
      <c r="CN64" s="24">
        <v>0</v>
      </c>
      <c r="CO64" s="24">
        <v>0</v>
      </c>
      <c r="CP64" s="24">
        <v>0</v>
      </c>
      <c r="CQ64" s="24">
        <v>0</v>
      </c>
      <c r="CR64" s="24">
        <v>0</v>
      </c>
      <c r="CS64" s="24">
        <v>0</v>
      </c>
      <c r="CT64" s="24">
        <v>0</v>
      </c>
      <c r="CU64" s="24">
        <v>0</v>
      </c>
      <c r="CV64" s="24">
        <v>0</v>
      </c>
      <c r="CW64" s="24">
        <v>0</v>
      </c>
      <c r="CX64" s="24">
        <v>0</v>
      </c>
      <c r="CY64" s="24">
        <v>0</v>
      </c>
      <c r="CZ64" s="24">
        <v>0</v>
      </c>
      <c r="DA64" s="24">
        <v>0</v>
      </c>
      <c r="DB64" s="24">
        <v>0</v>
      </c>
      <c r="DC64" s="24">
        <v>0</v>
      </c>
      <c r="DD64" s="24">
        <v>0</v>
      </c>
      <c r="DE64" s="24">
        <v>0</v>
      </c>
      <c r="DF64" s="24">
        <v>945</v>
      </c>
      <c r="DG64" s="24">
        <v>0</v>
      </c>
      <c r="DH64" s="24">
        <v>0</v>
      </c>
      <c r="DI64" s="24">
        <v>0</v>
      </c>
      <c r="DJ64" s="24">
        <v>0</v>
      </c>
      <c r="DK64" s="24">
        <v>0</v>
      </c>
      <c r="DL64" s="24">
        <v>0</v>
      </c>
      <c r="DM64" s="24">
        <v>0</v>
      </c>
      <c r="DN64" s="24">
        <v>0</v>
      </c>
      <c r="DO64" s="24">
        <v>0</v>
      </c>
      <c r="DP64" s="24">
        <v>0</v>
      </c>
    </row>
    <row r="65" spans="1:120" s="27" customFormat="1" x14ac:dyDescent="0.25">
      <c r="A65" s="30" t="s">
        <v>173</v>
      </c>
      <c r="B65" s="24">
        <v>594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4">
        <v>0</v>
      </c>
      <c r="AF65" s="24">
        <v>0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  <c r="BA65" s="24">
        <v>0</v>
      </c>
      <c r="BB65" s="24">
        <v>0</v>
      </c>
      <c r="BC65" s="24">
        <v>0</v>
      </c>
      <c r="BD65" s="24">
        <v>0</v>
      </c>
      <c r="BE65" s="24">
        <v>0</v>
      </c>
      <c r="BF65" s="24">
        <v>0</v>
      </c>
      <c r="BG65" s="24">
        <v>0</v>
      </c>
      <c r="BH65" s="24">
        <v>0</v>
      </c>
      <c r="BI65" s="24">
        <v>0</v>
      </c>
      <c r="BJ65" s="24">
        <v>0</v>
      </c>
      <c r="BK65" s="24">
        <v>0</v>
      </c>
      <c r="BL65" s="24">
        <v>0</v>
      </c>
      <c r="BM65" s="24">
        <v>0</v>
      </c>
      <c r="BN65" s="24">
        <v>0</v>
      </c>
      <c r="BO65" s="24">
        <v>0</v>
      </c>
      <c r="BP65" s="24">
        <v>0</v>
      </c>
      <c r="BQ65" s="24">
        <v>0</v>
      </c>
      <c r="BR65" s="24">
        <v>0</v>
      </c>
      <c r="BS65" s="24">
        <v>0</v>
      </c>
      <c r="BT65" s="24">
        <v>0</v>
      </c>
      <c r="BU65" s="24">
        <v>0</v>
      </c>
      <c r="BV65" s="24">
        <v>121</v>
      </c>
      <c r="BW65" s="24">
        <v>0</v>
      </c>
      <c r="BX65" s="24">
        <v>0</v>
      </c>
      <c r="BY65" s="24">
        <v>0</v>
      </c>
      <c r="BZ65" s="24">
        <v>0</v>
      </c>
      <c r="CA65" s="24">
        <v>0</v>
      </c>
      <c r="CB65" s="24">
        <v>0</v>
      </c>
      <c r="CC65" s="24">
        <v>0</v>
      </c>
      <c r="CD65" s="24">
        <v>0</v>
      </c>
      <c r="CE65" s="24">
        <v>0</v>
      </c>
      <c r="CF65" s="24">
        <v>0</v>
      </c>
      <c r="CG65" s="24">
        <v>0</v>
      </c>
      <c r="CH65" s="24">
        <v>0</v>
      </c>
      <c r="CI65" s="24">
        <v>0</v>
      </c>
      <c r="CJ65" s="24">
        <v>0</v>
      </c>
      <c r="CK65" s="24">
        <v>0</v>
      </c>
      <c r="CL65" s="24">
        <v>0</v>
      </c>
      <c r="CM65" s="24">
        <v>0</v>
      </c>
      <c r="CN65" s="24">
        <v>0</v>
      </c>
      <c r="CO65" s="24">
        <v>0</v>
      </c>
      <c r="CP65" s="24">
        <v>0</v>
      </c>
      <c r="CQ65" s="24">
        <v>0</v>
      </c>
      <c r="CR65" s="24">
        <v>0</v>
      </c>
      <c r="CS65" s="24">
        <v>0</v>
      </c>
      <c r="CT65" s="24">
        <v>0</v>
      </c>
      <c r="CU65" s="24">
        <v>0</v>
      </c>
      <c r="CV65" s="24">
        <v>0</v>
      </c>
      <c r="CW65" s="24">
        <v>0</v>
      </c>
      <c r="CX65" s="24">
        <v>0</v>
      </c>
      <c r="CY65" s="24">
        <v>0</v>
      </c>
      <c r="CZ65" s="24">
        <v>0</v>
      </c>
      <c r="DA65" s="24">
        <v>0</v>
      </c>
      <c r="DB65" s="24">
        <v>0</v>
      </c>
      <c r="DC65" s="24">
        <v>0</v>
      </c>
      <c r="DD65" s="24">
        <v>0</v>
      </c>
      <c r="DE65" s="24">
        <v>0</v>
      </c>
      <c r="DF65" s="24">
        <v>473</v>
      </c>
      <c r="DG65" s="24">
        <v>0</v>
      </c>
      <c r="DH65" s="24">
        <v>0</v>
      </c>
      <c r="DI65" s="24">
        <v>0</v>
      </c>
      <c r="DJ65" s="24">
        <v>0</v>
      </c>
      <c r="DK65" s="24">
        <v>0</v>
      </c>
      <c r="DL65" s="24">
        <v>0</v>
      </c>
      <c r="DM65" s="24">
        <v>0</v>
      </c>
      <c r="DN65" s="24">
        <v>0</v>
      </c>
      <c r="DO65" s="24">
        <v>0</v>
      </c>
      <c r="DP65" s="24">
        <v>0</v>
      </c>
    </row>
    <row r="66" spans="1:120" s="27" customFormat="1" x14ac:dyDescent="0.25">
      <c r="A66" s="30" t="s">
        <v>136</v>
      </c>
      <c r="B66" s="24">
        <v>1885892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5100</v>
      </c>
      <c r="R66" s="24">
        <v>0</v>
      </c>
      <c r="S66" s="24">
        <v>0</v>
      </c>
      <c r="T66" s="24">
        <v>26614</v>
      </c>
      <c r="U66" s="24">
        <v>5042</v>
      </c>
      <c r="V66" s="24">
        <v>40658</v>
      </c>
      <c r="W66" s="24">
        <v>3726</v>
      </c>
      <c r="X66" s="24">
        <v>73194</v>
      </c>
      <c r="Y66" s="24">
        <v>8416</v>
      </c>
      <c r="Z66" s="24">
        <v>0</v>
      </c>
      <c r="AA66" s="24">
        <v>0</v>
      </c>
      <c r="AB66" s="24">
        <v>177196</v>
      </c>
      <c r="AC66" s="24">
        <v>0</v>
      </c>
      <c r="AD66" s="24">
        <v>162733</v>
      </c>
      <c r="AE66" s="24">
        <v>0</v>
      </c>
      <c r="AF66" s="24">
        <v>0</v>
      </c>
      <c r="AG66" s="24">
        <v>0</v>
      </c>
      <c r="AH66" s="24">
        <v>0</v>
      </c>
      <c r="AI66" s="24">
        <v>322</v>
      </c>
      <c r="AJ66" s="24">
        <v>0</v>
      </c>
      <c r="AK66" s="24">
        <v>9005</v>
      </c>
      <c r="AL66" s="24">
        <v>0</v>
      </c>
      <c r="AM66" s="24">
        <v>0</v>
      </c>
      <c r="AN66" s="24">
        <v>0</v>
      </c>
      <c r="AO66" s="24">
        <v>347592</v>
      </c>
      <c r="AP66" s="24">
        <v>0</v>
      </c>
      <c r="AQ66" s="24">
        <v>14196</v>
      </c>
      <c r="AR66" s="24">
        <v>0</v>
      </c>
      <c r="AS66" s="24">
        <v>2598</v>
      </c>
      <c r="AT66" s="24">
        <v>0</v>
      </c>
      <c r="AU66" s="24">
        <v>41743</v>
      </c>
      <c r="AV66" s="24">
        <v>0</v>
      </c>
      <c r="AW66" s="24">
        <v>539561</v>
      </c>
      <c r="AX66" s="24">
        <v>0</v>
      </c>
      <c r="AY66" s="24">
        <v>0</v>
      </c>
      <c r="AZ66" s="24">
        <v>421105</v>
      </c>
      <c r="BA66" s="24">
        <v>0</v>
      </c>
      <c r="BB66" s="24">
        <v>0</v>
      </c>
      <c r="BC66" s="24">
        <v>0</v>
      </c>
      <c r="BD66" s="24">
        <v>0</v>
      </c>
      <c r="BE66" s="24"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</v>
      </c>
      <c r="BL66" s="24">
        <v>0</v>
      </c>
      <c r="BM66" s="24">
        <v>106</v>
      </c>
      <c r="BN66" s="24">
        <v>0</v>
      </c>
      <c r="BO66" s="24">
        <v>0</v>
      </c>
      <c r="BP66" s="24">
        <v>0</v>
      </c>
      <c r="BQ66" s="24">
        <v>0</v>
      </c>
      <c r="BR66" s="24">
        <v>0</v>
      </c>
      <c r="BS66" s="24">
        <v>0</v>
      </c>
      <c r="BT66" s="24">
        <v>0</v>
      </c>
      <c r="BU66" s="24">
        <v>0</v>
      </c>
      <c r="BV66" s="24">
        <v>0</v>
      </c>
      <c r="BW66" s="24">
        <v>0</v>
      </c>
      <c r="BX66" s="24">
        <v>0</v>
      </c>
      <c r="BY66" s="24">
        <v>0</v>
      </c>
      <c r="BZ66" s="24">
        <v>0</v>
      </c>
      <c r="CA66" s="24">
        <v>0</v>
      </c>
      <c r="CB66" s="24">
        <v>0</v>
      </c>
      <c r="CC66" s="24">
        <v>0</v>
      </c>
      <c r="CD66" s="24">
        <v>0</v>
      </c>
      <c r="CE66" s="24">
        <v>2110</v>
      </c>
      <c r="CF66" s="24">
        <v>0</v>
      </c>
      <c r="CG66" s="24">
        <v>0</v>
      </c>
      <c r="CH66" s="24">
        <v>0</v>
      </c>
      <c r="CI66" s="24">
        <v>0</v>
      </c>
      <c r="CJ66" s="24">
        <v>0</v>
      </c>
      <c r="CK66" s="24">
        <v>0</v>
      </c>
      <c r="CL66" s="24">
        <v>0</v>
      </c>
      <c r="CM66" s="24">
        <v>0</v>
      </c>
      <c r="CN66" s="24">
        <v>0</v>
      </c>
      <c r="CO66" s="24">
        <v>0</v>
      </c>
      <c r="CP66" s="24">
        <v>0</v>
      </c>
      <c r="CQ66" s="24">
        <v>0</v>
      </c>
      <c r="CR66" s="24">
        <v>0</v>
      </c>
      <c r="CS66" s="24">
        <v>0</v>
      </c>
      <c r="CT66" s="24">
        <v>0</v>
      </c>
      <c r="CU66" s="24">
        <v>0</v>
      </c>
      <c r="CV66" s="24">
        <v>0</v>
      </c>
      <c r="CW66" s="24">
        <v>0</v>
      </c>
      <c r="CX66" s="24">
        <v>0</v>
      </c>
      <c r="CY66" s="24">
        <v>101</v>
      </c>
      <c r="CZ66" s="24">
        <v>0</v>
      </c>
      <c r="DA66" s="24">
        <v>0</v>
      </c>
      <c r="DB66" s="24">
        <v>0</v>
      </c>
      <c r="DC66" s="24">
        <v>0</v>
      </c>
      <c r="DD66" s="24">
        <v>0</v>
      </c>
      <c r="DE66" s="24">
        <v>0</v>
      </c>
      <c r="DF66" s="24">
        <v>0</v>
      </c>
      <c r="DG66" s="24">
        <v>0</v>
      </c>
      <c r="DH66" s="24">
        <v>0</v>
      </c>
      <c r="DI66" s="24">
        <v>0</v>
      </c>
      <c r="DJ66" s="24">
        <v>0</v>
      </c>
      <c r="DK66" s="24">
        <v>0</v>
      </c>
      <c r="DL66" s="24">
        <v>0</v>
      </c>
      <c r="DM66" s="24">
        <v>4174</v>
      </c>
      <c r="DN66" s="24">
        <v>0</v>
      </c>
      <c r="DO66" s="24">
        <v>0</v>
      </c>
      <c r="DP66" s="24">
        <v>600</v>
      </c>
    </row>
    <row r="67" spans="1:120" s="27" customFormat="1" x14ac:dyDescent="0.25">
      <c r="A67" s="30" t="s">
        <v>179</v>
      </c>
      <c r="B67" s="24">
        <v>14608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  <c r="BA67" s="24">
        <v>0</v>
      </c>
      <c r="BB67" s="24">
        <v>0</v>
      </c>
      <c r="BC67" s="24">
        <v>0</v>
      </c>
      <c r="BD67" s="24">
        <v>0</v>
      </c>
      <c r="BE67" s="24">
        <v>0</v>
      </c>
      <c r="BF67" s="24">
        <v>0</v>
      </c>
      <c r="BG67" s="24">
        <v>0</v>
      </c>
      <c r="BH67" s="24">
        <v>0</v>
      </c>
      <c r="BI67" s="24">
        <v>0</v>
      </c>
      <c r="BJ67" s="24">
        <v>0</v>
      </c>
      <c r="BK67" s="24">
        <v>0</v>
      </c>
      <c r="BL67" s="24">
        <v>0</v>
      </c>
      <c r="BM67" s="24">
        <v>0</v>
      </c>
      <c r="BN67" s="24">
        <v>0</v>
      </c>
      <c r="BO67" s="24">
        <v>0</v>
      </c>
      <c r="BP67" s="24">
        <v>0</v>
      </c>
      <c r="BQ67" s="24">
        <v>0</v>
      </c>
      <c r="BR67" s="24">
        <v>0</v>
      </c>
      <c r="BS67" s="24">
        <v>0</v>
      </c>
      <c r="BT67" s="24">
        <v>0</v>
      </c>
      <c r="BU67" s="24">
        <v>0</v>
      </c>
      <c r="BV67" s="24">
        <v>0</v>
      </c>
      <c r="BW67" s="24">
        <v>0</v>
      </c>
      <c r="BX67" s="24">
        <v>0</v>
      </c>
      <c r="BY67" s="24">
        <v>0</v>
      </c>
      <c r="BZ67" s="24">
        <v>0</v>
      </c>
      <c r="CA67" s="24">
        <v>7026</v>
      </c>
      <c r="CB67" s="24">
        <v>0</v>
      </c>
      <c r="CC67" s="24">
        <v>0</v>
      </c>
      <c r="CD67" s="24">
        <v>0</v>
      </c>
      <c r="CE67" s="24">
        <v>0</v>
      </c>
      <c r="CF67" s="24">
        <v>0</v>
      </c>
      <c r="CG67" s="24">
        <v>0</v>
      </c>
      <c r="CH67" s="24">
        <v>0</v>
      </c>
      <c r="CI67" s="24">
        <v>0</v>
      </c>
      <c r="CJ67" s="24">
        <v>0</v>
      </c>
      <c r="CK67" s="24">
        <v>0</v>
      </c>
      <c r="CL67" s="24">
        <v>4239</v>
      </c>
      <c r="CM67" s="24">
        <v>0</v>
      </c>
      <c r="CN67" s="24">
        <v>0</v>
      </c>
      <c r="CO67" s="24">
        <v>0</v>
      </c>
      <c r="CP67" s="24">
        <v>0</v>
      </c>
      <c r="CQ67" s="24">
        <v>0</v>
      </c>
      <c r="CR67" s="24">
        <v>0</v>
      </c>
      <c r="CS67" s="24">
        <v>0</v>
      </c>
      <c r="CT67" s="24">
        <v>0</v>
      </c>
      <c r="CU67" s="24">
        <v>0</v>
      </c>
      <c r="CV67" s="24">
        <v>0</v>
      </c>
      <c r="CW67" s="24">
        <v>0</v>
      </c>
      <c r="CX67" s="24">
        <v>0</v>
      </c>
      <c r="CY67" s="24">
        <v>0</v>
      </c>
      <c r="CZ67" s="24">
        <v>0</v>
      </c>
      <c r="DA67" s="24">
        <v>0</v>
      </c>
      <c r="DB67" s="24">
        <v>0</v>
      </c>
      <c r="DC67" s="24">
        <v>0</v>
      </c>
      <c r="DD67" s="24">
        <v>0</v>
      </c>
      <c r="DE67" s="24">
        <v>0</v>
      </c>
      <c r="DF67" s="24">
        <v>3343</v>
      </c>
      <c r="DG67" s="24">
        <v>0</v>
      </c>
      <c r="DH67" s="24">
        <v>0</v>
      </c>
      <c r="DI67" s="24">
        <v>0</v>
      </c>
      <c r="DJ67" s="24">
        <v>0</v>
      </c>
      <c r="DK67" s="24">
        <v>0</v>
      </c>
      <c r="DL67" s="24">
        <v>0</v>
      </c>
      <c r="DM67" s="24">
        <v>0</v>
      </c>
      <c r="DN67" s="24">
        <v>0</v>
      </c>
      <c r="DO67" s="24">
        <v>0</v>
      </c>
      <c r="DP67" s="24">
        <v>0</v>
      </c>
    </row>
    <row r="68" spans="1:120" s="27" customFormat="1" x14ac:dyDescent="0.25">
      <c r="A68" s="30" t="s">
        <v>161</v>
      </c>
      <c r="B68" s="24">
        <v>781306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151046</v>
      </c>
      <c r="T68" s="24">
        <v>105650</v>
      </c>
      <c r="U68" s="24">
        <v>0</v>
      </c>
      <c r="V68" s="24">
        <v>2794</v>
      </c>
      <c r="W68" s="24">
        <v>57175</v>
      </c>
      <c r="X68" s="24">
        <v>42625</v>
      </c>
      <c r="Y68" s="24">
        <v>25054</v>
      </c>
      <c r="Z68" s="24">
        <v>0</v>
      </c>
      <c r="AA68" s="24">
        <v>4262</v>
      </c>
      <c r="AB68" s="24">
        <v>51046</v>
      </c>
      <c r="AC68" s="24">
        <v>0</v>
      </c>
      <c r="AD68" s="24">
        <v>37903</v>
      </c>
      <c r="AE68" s="24">
        <v>3918</v>
      </c>
      <c r="AF68" s="24">
        <v>16340</v>
      </c>
      <c r="AG68" s="24">
        <v>0</v>
      </c>
      <c r="AH68" s="24">
        <v>10147</v>
      </c>
      <c r="AI68" s="24">
        <v>80644</v>
      </c>
      <c r="AJ68" s="24">
        <v>0</v>
      </c>
      <c r="AK68" s="24">
        <v>1840</v>
      </c>
      <c r="AL68" s="24">
        <v>143923</v>
      </c>
      <c r="AM68" s="24">
        <v>0</v>
      </c>
      <c r="AN68" s="24">
        <v>0</v>
      </c>
      <c r="AO68" s="24">
        <v>0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  <c r="BA68" s="24">
        <v>0</v>
      </c>
      <c r="BB68" s="24">
        <v>0</v>
      </c>
      <c r="BC68" s="24">
        <v>0</v>
      </c>
      <c r="BD68" s="24">
        <v>0</v>
      </c>
      <c r="BE68" s="24">
        <v>0</v>
      </c>
      <c r="BF68" s="24">
        <v>0</v>
      </c>
      <c r="BG68" s="24">
        <v>0</v>
      </c>
      <c r="BH68" s="24">
        <v>0</v>
      </c>
      <c r="BI68" s="24">
        <v>0</v>
      </c>
      <c r="BJ68" s="24">
        <v>0</v>
      </c>
      <c r="BK68" s="24">
        <v>0</v>
      </c>
      <c r="BL68" s="24">
        <v>0</v>
      </c>
      <c r="BM68" s="24">
        <v>2088</v>
      </c>
      <c r="BN68" s="24">
        <v>0</v>
      </c>
      <c r="BO68" s="24">
        <v>0</v>
      </c>
      <c r="BP68" s="24">
        <v>0</v>
      </c>
      <c r="BQ68" s="24">
        <v>0</v>
      </c>
      <c r="BR68" s="24">
        <v>0</v>
      </c>
      <c r="BS68" s="24">
        <v>0</v>
      </c>
      <c r="BT68" s="24">
        <v>0</v>
      </c>
      <c r="BU68" s="24">
        <v>0</v>
      </c>
      <c r="BV68" s="24">
        <v>2011</v>
      </c>
      <c r="BW68" s="24">
        <v>0</v>
      </c>
      <c r="BX68" s="24">
        <v>0</v>
      </c>
      <c r="BY68" s="24">
        <v>0</v>
      </c>
      <c r="BZ68" s="24">
        <v>4568</v>
      </c>
      <c r="CA68" s="24">
        <v>0</v>
      </c>
      <c r="CB68" s="24">
        <v>0</v>
      </c>
      <c r="CC68" s="24">
        <v>0</v>
      </c>
      <c r="CD68" s="24">
        <v>0</v>
      </c>
      <c r="CE68" s="24">
        <v>15056</v>
      </c>
      <c r="CF68" s="24">
        <v>0</v>
      </c>
      <c r="CG68" s="24">
        <v>0</v>
      </c>
      <c r="CH68" s="24">
        <v>0</v>
      </c>
      <c r="CI68" s="24">
        <v>0</v>
      </c>
      <c r="CJ68" s="24">
        <v>0</v>
      </c>
      <c r="CK68" s="24">
        <v>0</v>
      </c>
      <c r="CL68" s="24">
        <v>0</v>
      </c>
      <c r="CM68" s="24">
        <v>13304</v>
      </c>
      <c r="CN68" s="24">
        <v>0</v>
      </c>
      <c r="CO68" s="24">
        <v>0</v>
      </c>
      <c r="CP68" s="24">
        <v>0</v>
      </c>
      <c r="CQ68" s="24">
        <v>0</v>
      </c>
      <c r="CR68" s="24">
        <v>0</v>
      </c>
      <c r="CS68" s="24">
        <v>0</v>
      </c>
      <c r="CT68" s="24">
        <v>0</v>
      </c>
      <c r="CU68" s="24">
        <v>0</v>
      </c>
      <c r="CV68" s="24">
        <v>0</v>
      </c>
      <c r="CW68" s="24">
        <v>0</v>
      </c>
      <c r="CX68" s="24">
        <v>0</v>
      </c>
      <c r="CY68" s="24">
        <v>3230</v>
      </c>
      <c r="CZ68" s="24">
        <v>0</v>
      </c>
      <c r="DA68" s="24">
        <v>0</v>
      </c>
      <c r="DB68" s="24">
        <v>0</v>
      </c>
      <c r="DC68" s="24">
        <v>0</v>
      </c>
      <c r="DD68" s="24">
        <v>0</v>
      </c>
      <c r="DE68" s="24">
        <v>0</v>
      </c>
      <c r="DF68" s="24">
        <v>5677</v>
      </c>
      <c r="DG68" s="24">
        <v>0</v>
      </c>
      <c r="DH68" s="24">
        <v>0</v>
      </c>
      <c r="DI68" s="24">
        <v>0</v>
      </c>
      <c r="DJ68" s="24">
        <v>0</v>
      </c>
      <c r="DK68" s="24">
        <v>244</v>
      </c>
      <c r="DL68" s="24">
        <v>0</v>
      </c>
      <c r="DM68" s="24">
        <v>0</v>
      </c>
      <c r="DN68" s="24">
        <v>0</v>
      </c>
      <c r="DO68" s="24">
        <v>761</v>
      </c>
      <c r="DP68" s="24">
        <v>0</v>
      </c>
    </row>
    <row r="69" spans="1:120" s="27" customFormat="1" x14ac:dyDescent="0.25">
      <c r="A69" s="30" t="s">
        <v>113</v>
      </c>
      <c r="B69" s="24">
        <v>236449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8053</v>
      </c>
      <c r="T69" s="24">
        <v>15894</v>
      </c>
      <c r="U69" s="24">
        <v>0</v>
      </c>
      <c r="V69" s="24">
        <v>0</v>
      </c>
      <c r="W69" s="24">
        <v>0</v>
      </c>
      <c r="X69" s="24">
        <v>5248</v>
      </c>
      <c r="Y69" s="24">
        <v>915</v>
      </c>
      <c r="Z69" s="24">
        <v>0</v>
      </c>
      <c r="AA69" s="24">
        <v>12055</v>
      </c>
      <c r="AB69" s="24">
        <v>0</v>
      </c>
      <c r="AC69" s="24">
        <v>0</v>
      </c>
      <c r="AD69" s="24">
        <v>188</v>
      </c>
      <c r="AE69" s="24">
        <v>5262</v>
      </c>
      <c r="AF69" s="24">
        <v>0</v>
      </c>
      <c r="AG69" s="24">
        <v>0</v>
      </c>
      <c r="AH69" s="24">
        <v>0</v>
      </c>
      <c r="AI69" s="24">
        <v>0</v>
      </c>
      <c r="AJ69" s="24">
        <v>0</v>
      </c>
      <c r="AK69" s="24">
        <v>12699</v>
      </c>
      <c r="AL69" s="24">
        <v>24986</v>
      </c>
      <c r="AM69" s="24">
        <v>0</v>
      </c>
      <c r="AN69" s="24">
        <v>413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54630</v>
      </c>
      <c r="AW69" s="24">
        <v>0</v>
      </c>
      <c r="AX69" s="24">
        <v>0</v>
      </c>
      <c r="AY69" s="24">
        <v>73482</v>
      </c>
      <c r="AZ69" s="24">
        <v>0</v>
      </c>
      <c r="BA69" s="24">
        <v>0</v>
      </c>
      <c r="BB69" s="24">
        <v>0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4">
        <v>0</v>
      </c>
      <c r="BL69" s="24">
        <v>0</v>
      </c>
      <c r="BM69" s="24">
        <v>0</v>
      </c>
      <c r="BN69" s="24">
        <v>0</v>
      </c>
      <c r="BO69" s="24">
        <v>0</v>
      </c>
      <c r="BP69" s="24">
        <v>0</v>
      </c>
      <c r="BQ69" s="24">
        <v>0</v>
      </c>
      <c r="BR69" s="24">
        <v>0</v>
      </c>
      <c r="BS69" s="24">
        <v>0</v>
      </c>
      <c r="BT69" s="24">
        <v>0</v>
      </c>
      <c r="BU69" s="24">
        <v>0</v>
      </c>
      <c r="BV69" s="24">
        <v>1346</v>
      </c>
      <c r="BW69" s="24">
        <v>0</v>
      </c>
      <c r="BX69" s="24">
        <v>0</v>
      </c>
      <c r="BY69" s="24">
        <v>0</v>
      </c>
      <c r="BZ69" s="24">
        <v>0</v>
      </c>
      <c r="CA69" s="24">
        <v>0</v>
      </c>
      <c r="CB69" s="24">
        <v>0</v>
      </c>
      <c r="CC69" s="24">
        <v>0</v>
      </c>
      <c r="CD69" s="24">
        <v>0</v>
      </c>
      <c r="CE69" s="24">
        <v>16506</v>
      </c>
      <c r="CF69" s="24">
        <v>0</v>
      </c>
      <c r="CG69" s="24">
        <v>0</v>
      </c>
      <c r="CH69" s="24">
        <v>0</v>
      </c>
      <c r="CI69" s="24">
        <v>0</v>
      </c>
      <c r="CJ69" s="24">
        <v>0</v>
      </c>
      <c r="CK69" s="24">
        <v>0</v>
      </c>
      <c r="CL69" s="24">
        <v>0</v>
      </c>
      <c r="CM69" s="24">
        <v>0</v>
      </c>
      <c r="CN69" s="24">
        <v>0</v>
      </c>
      <c r="CO69" s="24">
        <v>0</v>
      </c>
      <c r="CP69" s="24">
        <v>0</v>
      </c>
      <c r="CQ69" s="24">
        <v>0</v>
      </c>
      <c r="CR69" s="24">
        <v>0</v>
      </c>
      <c r="CS69" s="24">
        <v>0</v>
      </c>
      <c r="CT69" s="24">
        <v>0</v>
      </c>
      <c r="CU69" s="24">
        <v>0</v>
      </c>
      <c r="CV69" s="24">
        <v>0</v>
      </c>
      <c r="CW69" s="24">
        <v>0</v>
      </c>
      <c r="CX69" s="24">
        <v>0</v>
      </c>
      <c r="CY69" s="24">
        <v>0</v>
      </c>
      <c r="CZ69" s="24">
        <v>0</v>
      </c>
      <c r="DA69" s="24">
        <v>831</v>
      </c>
      <c r="DB69" s="24">
        <v>0</v>
      </c>
      <c r="DC69" s="24">
        <v>0</v>
      </c>
      <c r="DD69" s="24">
        <v>0</v>
      </c>
      <c r="DE69" s="24">
        <v>0</v>
      </c>
      <c r="DF69" s="24">
        <v>2632</v>
      </c>
      <c r="DG69" s="24">
        <v>0</v>
      </c>
      <c r="DH69" s="24">
        <v>0</v>
      </c>
      <c r="DI69" s="24">
        <v>0</v>
      </c>
      <c r="DJ69" s="24">
        <v>0</v>
      </c>
      <c r="DK69" s="24">
        <v>0</v>
      </c>
      <c r="DL69" s="24">
        <v>0</v>
      </c>
      <c r="DM69" s="24">
        <v>0</v>
      </c>
      <c r="DN69" s="24">
        <v>0</v>
      </c>
      <c r="DO69" s="24">
        <v>1309</v>
      </c>
      <c r="DP69" s="24">
        <v>0</v>
      </c>
    </row>
    <row r="70" spans="1:120" s="27" customFormat="1" x14ac:dyDescent="0.25">
      <c r="A70" s="30" t="s">
        <v>167</v>
      </c>
      <c r="B70" s="24">
        <v>3510394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376353</v>
      </c>
      <c r="Q70" s="24">
        <v>0</v>
      </c>
      <c r="R70" s="24">
        <v>0</v>
      </c>
      <c r="S70" s="24">
        <v>0</v>
      </c>
      <c r="T70" s="24">
        <v>7944</v>
      </c>
      <c r="U70" s="24">
        <v>49330</v>
      </c>
      <c r="V70" s="24">
        <v>106165</v>
      </c>
      <c r="W70" s="24">
        <v>446176</v>
      </c>
      <c r="X70" s="24">
        <v>1131338</v>
      </c>
      <c r="Y70" s="24">
        <v>30091</v>
      </c>
      <c r="Z70" s="24">
        <v>0</v>
      </c>
      <c r="AA70" s="24">
        <v>217</v>
      </c>
      <c r="AB70" s="24">
        <v>409252</v>
      </c>
      <c r="AC70" s="24">
        <v>0</v>
      </c>
      <c r="AD70" s="24">
        <v>200449</v>
      </c>
      <c r="AE70" s="24">
        <v>26465</v>
      </c>
      <c r="AF70" s="24">
        <v>5407</v>
      </c>
      <c r="AG70" s="24">
        <v>2102</v>
      </c>
      <c r="AH70" s="24">
        <v>266460</v>
      </c>
      <c r="AI70" s="24">
        <v>137760</v>
      </c>
      <c r="AJ70" s="24">
        <v>0</v>
      </c>
      <c r="AK70" s="24">
        <v>0</v>
      </c>
      <c r="AL70" s="24">
        <v>260757</v>
      </c>
      <c r="AM70" s="24">
        <v>0</v>
      </c>
      <c r="AN70" s="24">
        <v>0</v>
      </c>
      <c r="AO70" s="24">
        <v>0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>
        <v>0</v>
      </c>
      <c r="BC70" s="24">
        <v>0</v>
      </c>
      <c r="BD70" s="24">
        <v>0</v>
      </c>
      <c r="BE70" s="24">
        <v>0</v>
      </c>
      <c r="BF70" s="24">
        <v>0</v>
      </c>
      <c r="BG70" s="24">
        <v>0</v>
      </c>
      <c r="BH70" s="24">
        <v>0</v>
      </c>
      <c r="BI70" s="24">
        <v>0</v>
      </c>
      <c r="BJ70" s="24">
        <v>0</v>
      </c>
      <c r="BK70" s="24">
        <v>0</v>
      </c>
      <c r="BL70" s="24">
        <v>0</v>
      </c>
      <c r="BM70" s="24">
        <v>1794</v>
      </c>
      <c r="BN70" s="24">
        <v>0</v>
      </c>
      <c r="BO70" s="24">
        <v>0</v>
      </c>
      <c r="BP70" s="24">
        <v>0</v>
      </c>
      <c r="BQ70" s="24">
        <v>0</v>
      </c>
      <c r="BR70" s="24">
        <v>0</v>
      </c>
      <c r="BS70" s="24">
        <v>0</v>
      </c>
      <c r="BT70" s="24">
        <v>0</v>
      </c>
      <c r="BU70" s="24">
        <v>0</v>
      </c>
      <c r="BV70" s="24">
        <v>2907</v>
      </c>
      <c r="BW70" s="24">
        <v>0</v>
      </c>
      <c r="BX70" s="24">
        <v>0</v>
      </c>
      <c r="BY70" s="24">
        <v>0</v>
      </c>
      <c r="BZ70" s="24">
        <v>1405</v>
      </c>
      <c r="CA70" s="24">
        <v>0</v>
      </c>
      <c r="CB70" s="24">
        <v>0</v>
      </c>
      <c r="CC70" s="24">
        <v>0</v>
      </c>
      <c r="CD70" s="24">
        <v>0</v>
      </c>
      <c r="CE70" s="24">
        <v>13621</v>
      </c>
      <c r="CF70" s="24">
        <v>0</v>
      </c>
      <c r="CG70" s="24">
        <v>0</v>
      </c>
      <c r="CH70" s="24">
        <v>0</v>
      </c>
      <c r="CI70" s="24">
        <v>0</v>
      </c>
      <c r="CJ70" s="24">
        <v>0</v>
      </c>
      <c r="CK70" s="24">
        <v>0</v>
      </c>
      <c r="CL70" s="24">
        <v>0</v>
      </c>
      <c r="CM70" s="24">
        <v>6507</v>
      </c>
      <c r="CN70" s="24">
        <v>0</v>
      </c>
      <c r="CO70" s="24">
        <v>0</v>
      </c>
      <c r="CP70" s="24">
        <v>0</v>
      </c>
      <c r="CQ70" s="24">
        <v>4232</v>
      </c>
      <c r="CR70" s="24">
        <v>0</v>
      </c>
      <c r="CS70" s="24">
        <v>0</v>
      </c>
      <c r="CT70" s="24">
        <v>0</v>
      </c>
      <c r="CU70" s="24">
        <v>4243</v>
      </c>
      <c r="CV70" s="24">
        <v>0</v>
      </c>
      <c r="CW70" s="24">
        <v>0</v>
      </c>
      <c r="CX70" s="24">
        <v>0</v>
      </c>
      <c r="CY70" s="24">
        <v>0</v>
      </c>
      <c r="CZ70" s="24">
        <v>7316</v>
      </c>
      <c r="DA70" s="24">
        <v>0</v>
      </c>
      <c r="DB70" s="24">
        <v>0</v>
      </c>
      <c r="DC70" s="24">
        <v>0</v>
      </c>
      <c r="DD70" s="24">
        <v>0</v>
      </c>
      <c r="DE70" s="24">
        <v>0</v>
      </c>
      <c r="DF70" s="24">
        <v>0</v>
      </c>
      <c r="DG70" s="24">
        <v>0</v>
      </c>
      <c r="DH70" s="24">
        <v>2984</v>
      </c>
      <c r="DI70" s="24">
        <v>0</v>
      </c>
      <c r="DJ70" s="24">
        <v>179</v>
      </c>
      <c r="DK70" s="24">
        <v>8940</v>
      </c>
      <c r="DL70" s="24">
        <v>0</v>
      </c>
      <c r="DM70" s="24">
        <v>0</v>
      </c>
      <c r="DN70" s="24">
        <v>0</v>
      </c>
      <c r="DO70" s="24">
        <v>0</v>
      </c>
      <c r="DP70" s="24">
        <v>0</v>
      </c>
    </row>
    <row r="71" spans="1:120" s="27" customFormat="1" x14ac:dyDescent="0.25">
      <c r="A71" s="30" t="s">
        <v>180</v>
      </c>
      <c r="B71" s="24">
        <v>32217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19840</v>
      </c>
      <c r="U71" s="24">
        <v>0</v>
      </c>
      <c r="V71" s="24">
        <v>0</v>
      </c>
      <c r="W71" s="24">
        <v>4144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7196</v>
      </c>
      <c r="AJ71" s="24">
        <v>0</v>
      </c>
      <c r="AK71" s="24">
        <v>0</v>
      </c>
      <c r="AL71" s="24">
        <v>0</v>
      </c>
      <c r="AM71" s="24">
        <v>0</v>
      </c>
      <c r="AN71" s="24">
        <v>0</v>
      </c>
      <c r="AO71" s="24">
        <v>0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0</v>
      </c>
      <c r="AZ71" s="24">
        <v>0</v>
      </c>
      <c r="BA71" s="24">
        <v>0</v>
      </c>
      <c r="BB71" s="24">
        <v>0</v>
      </c>
      <c r="BC71" s="24">
        <v>0</v>
      </c>
      <c r="BD71" s="24">
        <v>0</v>
      </c>
      <c r="BE71" s="24">
        <v>0</v>
      </c>
      <c r="BF71" s="24">
        <v>0</v>
      </c>
      <c r="BG71" s="24">
        <v>0</v>
      </c>
      <c r="BH71" s="24">
        <v>0</v>
      </c>
      <c r="BI71" s="24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4">
        <v>0</v>
      </c>
      <c r="BQ71" s="24">
        <v>0</v>
      </c>
      <c r="BR71" s="24">
        <v>0</v>
      </c>
      <c r="BS71" s="24">
        <v>0</v>
      </c>
      <c r="BT71" s="24">
        <v>0</v>
      </c>
      <c r="BU71" s="24">
        <v>0</v>
      </c>
      <c r="BV71" s="24">
        <v>0</v>
      </c>
      <c r="BW71" s="24">
        <v>0</v>
      </c>
      <c r="BX71" s="24">
        <v>0</v>
      </c>
      <c r="BY71" s="24">
        <v>0</v>
      </c>
      <c r="BZ71" s="24">
        <v>0</v>
      </c>
      <c r="CA71" s="24">
        <v>0</v>
      </c>
      <c r="CB71" s="24">
        <v>0</v>
      </c>
      <c r="CC71" s="24">
        <v>0</v>
      </c>
      <c r="CD71" s="24">
        <v>0</v>
      </c>
      <c r="CE71" s="24">
        <v>608</v>
      </c>
      <c r="CF71" s="24">
        <v>0</v>
      </c>
      <c r="CG71" s="24">
        <v>0</v>
      </c>
      <c r="CH71" s="24">
        <v>0</v>
      </c>
      <c r="CI71" s="24">
        <v>0</v>
      </c>
      <c r="CJ71" s="24">
        <v>0</v>
      </c>
      <c r="CK71" s="24">
        <v>0</v>
      </c>
      <c r="CL71" s="24">
        <v>0</v>
      </c>
      <c r="CM71" s="24">
        <v>0</v>
      </c>
      <c r="CN71" s="24">
        <v>0</v>
      </c>
      <c r="CO71" s="24">
        <v>0</v>
      </c>
      <c r="CP71" s="24">
        <v>0</v>
      </c>
      <c r="CQ71" s="24">
        <v>0</v>
      </c>
      <c r="CR71" s="24">
        <v>0</v>
      </c>
      <c r="CS71" s="24">
        <v>0</v>
      </c>
      <c r="CT71" s="24">
        <v>0</v>
      </c>
      <c r="CU71" s="24">
        <v>0</v>
      </c>
      <c r="CV71" s="24">
        <v>0</v>
      </c>
      <c r="CW71" s="24">
        <v>0</v>
      </c>
      <c r="CX71" s="24">
        <v>0</v>
      </c>
      <c r="CY71" s="24">
        <v>0</v>
      </c>
      <c r="CZ71" s="24">
        <v>0</v>
      </c>
      <c r="DA71" s="24">
        <v>0</v>
      </c>
      <c r="DB71" s="24">
        <v>0</v>
      </c>
      <c r="DC71" s="24">
        <v>0</v>
      </c>
      <c r="DD71" s="24">
        <v>0</v>
      </c>
      <c r="DE71" s="24">
        <v>0</v>
      </c>
      <c r="DF71" s="24">
        <v>429</v>
      </c>
      <c r="DG71" s="24">
        <v>0</v>
      </c>
      <c r="DH71" s="24">
        <v>0</v>
      </c>
      <c r="DI71" s="24">
        <v>0</v>
      </c>
      <c r="DJ71" s="24">
        <v>0</v>
      </c>
      <c r="DK71" s="24">
        <v>0</v>
      </c>
      <c r="DL71" s="24">
        <v>0</v>
      </c>
      <c r="DM71" s="24">
        <v>0</v>
      </c>
      <c r="DN71" s="24">
        <v>0</v>
      </c>
      <c r="DO71" s="24">
        <v>0</v>
      </c>
      <c r="DP71" s="24">
        <v>0</v>
      </c>
    </row>
    <row r="72" spans="1:120" s="27" customFormat="1" x14ac:dyDescent="0.25">
      <c r="A72" s="30" t="s">
        <v>153</v>
      </c>
      <c r="B72" s="24">
        <v>401106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40214</v>
      </c>
      <c r="T72" s="24">
        <v>46762</v>
      </c>
      <c r="U72" s="24">
        <v>6509</v>
      </c>
      <c r="V72" s="24">
        <v>2572</v>
      </c>
      <c r="W72" s="24">
        <v>37190</v>
      </c>
      <c r="X72" s="24">
        <v>22563</v>
      </c>
      <c r="Y72" s="24">
        <v>11792</v>
      </c>
      <c r="Z72" s="24">
        <v>0</v>
      </c>
      <c r="AA72" s="24">
        <v>5723</v>
      </c>
      <c r="AB72" s="24">
        <v>33505</v>
      </c>
      <c r="AC72" s="24">
        <v>0</v>
      </c>
      <c r="AD72" s="24">
        <v>31264</v>
      </c>
      <c r="AE72" s="24">
        <v>5407</v>
      </c>
      <c r="AF72" s="24">
        <v>0</v>
      </c>
      <c r="AG72" s="24">
        <v>0</v>
      </c>
      <c r="AH72" s="24">
        <v>3157</v>
      </c>
      <c r="AI72" s="24">
        <v>81017</v>
      </c>
      <c r="AJ72" s="24">
        <v>0</v>
      </c>
      <c r="AK72" s="24">
        <v>1110</v>
      </c>
      <c r="AL72" s="24">
        <v>53711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  <c r="BA72" s="24">
        <v>0</v>
      </c>
      <c r="BB72" s="24">
        <v>0</v>
      </c>
      <c r="BC72" s="24">
        <v>0</v>
      </c>
      <c r="BD72" s="24">
        <v>0</v>
      </c>
      <c r="BE72" s="24">
        <v>0</v>
      </c>
      <c r="BF72" s="24">
        <v>0</v>
      </c>
      <c r="BG72" s="24">
        <v>0</v>
      </c>
      <c r="BH72" s="24">
        <v>0</v>
      </c>
      <c r="BI72" s="24">
        <v>0</v>
      </c>
      <c r="BJ72" s="24">
        <v>0</v>
      </c>
      <c r="BK72" s="24">
        <v>0</v>
      </c>
      <c r="BL72" s="24">
        <v>0</v>
      </c>
      <c r="BM72" s="24">
        <v>0</v>
      </c>
      <c r="BN72" s="24">
        <v>0</v>
      </c>
      <c r="BO72" s="24">
        <v>0</v>
      </c>
      <c r="BP72" s="24">
        <v>0</v>
      </c>
      <c r="BQ72" s="24">
        <v>0</v>
      </c>
      <c r="BR72" s="24">
        <v>0</v>
      </c>
      <c r="BS72" s="24">
        <v>0</v>
      </c>
      <c r="BT72" s="24">
        <v>0</v>
      </c>
      <c r="BU72" s="24">
        <v>0</v>
      </c>
      <c r="BV72" s="24">
        <v>2004</v>
      </c>
      <c r="BW72" s="24">
        <v>0</v>
      </c>
      <c r="BX72" s="24">
        <v>0</v>
      </c>
      <c r="BY72" s="24">
        <v>0</v>
      </c>
      <c r="BZ72" s="24">
        <v>1968</v>
      </c>
      <c r="CA72" s="24">
        <v>0</v>
      </c>
      <c r="CB72" s="24">
        <v>0</v>
      </c>
      <c r="CC72" s="24">
        <v>0</v>
      </c>
      <c r="CD72" s="24">
        <v>0</v>
      </c>
      <c r="CE72" s="24">
        <v>5595</v>
      </c>
      <c r="CF72" s="24">
        <v>0</v>
      </c>
      <c r="CG72" s="24">
        <v>0</v>
      </c>
      <c r="CH72" s="24">
        <v>0</v>
      </c>
      <c r="CI72" s="24">
        <v>0</v>
      </c>
      <c r="CJ72" s="24">
        <v>0</v>
      </c>
      <c r="CK72" s="24">
        <v>0</v>
      </c>
      <c r="CL72" s="24">
        <v>0</v>
      </c>
      <c r="CM72" s="24">
        <v>697</v>
      </c>
      <c r="CN72" s="24">
        <v>0</v>
      </c>
      <c r="CO72" s="24">
        <v>0</v>
      </c>
      <c r="CP72" s="24">
        <v>0</v>
      </c>
      <c r="CQ72" s="24">
        <v>0</v>
      </c>
      <c r="CR72" s="24">
        <v>0</v>
      </c>
      <c r="CS72" s="24">
        <v>0</v>
      </c>
      <c r="CT72" s="24">
        <v>0</v>
      </c>
      <c r="CU72" s="24">
        <v>505</v>
      </c>
      <c r="CV72" s="24">
        <v>0</v>
      </c>
      <c r="CW72" s="24">
        <v>0</v>
      </c>
      <c r="CX72" s="24">
        <v>0</v>
      </c>
      <c r="CY72" s="24">
        <v>3252</v>
      </c>
      <c r="CZ72" s="24">
        <v>579</v>
      </c>
      <c r="DA72" s="24">
        <v>0</v>
      </c>
      <c r="DB72" s="24">
        <v>0</v>
      </c>
      <c r="DC72" s="24">
        <v>0</v>
      </c>
      <c r="DD72" s="24">
        <v>0</v>
      </c>
      <c r="DE72" s="24">
        <v>0</v>
      </c>
      <c r="DF72" s="24">
        <v>826</v>
      </c>
      <c r="DG72" s="24">
        <v>0</v>
      </c>
      <c r="DH72" s="24">
        <v>0</v>
      </c>
      <c r="DI72" s="24">
        <v>1608</v>
      </c>
      <c r="DJ72" s="24">
        <v>0</v>
      </c>
      <c r="DK72" s="24">
        <v>0</v>
      </c>
      <c r="DL72" s="24">
        <v>0</v>
      </c>
      <c r="DM72" s="24">
        <v>0</v>
      </c>
      <c r="DN72" s="24">
        <v>0</v>
      </c>
      <c r="DO72" s="24">
        <v>1576</v>
      </c>
      <c r="DP72" s="24">
        <v>0</v>
      </c>
    </row>
    <row r="73" spans="1:120" s="27" customFormat="1" x14ac:dyDescent="0.25">
      <c r="A73" s="30" t="s">
        <v>181</v>
      </c>
      <c r="B73" s="24">
        <v>872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  <c r="BA73" s="24">
        <v>0</v>
      </c>
      <c r="BB73" s="24">
        <v>0</v>
      </c>
      <c r="BC73" s="24">
        <v>0</v>
      </c>
      <c r="BD73" s="24">
        <v>0</v>
      </c>
      <c r="BE73" s="24">
        <v>0</v>
      </c>
      <c r="BF73" s="24">
        <v>0</v>
      </c>
      <c r="BG73" s="24">
        <v>0</v>
      </c>
      <c r="BH73" s="24">
        <v>0</v>
      </c>
      <c r="BI73" s="24">
        <v>0</v>
      </c>
      <c r="BJ73" s="24">
        <v>0</v>
      </c>
      <c r="BK73" s="24">
        <v>0</v>
      </c>
      <c r="BL73" s="24">
        <v>0</v>
      </c>
      <c r="BM73" s="24">
        <v>0</v>
      </c>
      <c r="BN73" s="24">
        <v>0</v>
      </c>
      <c r="BO73" s="24">
        <v>0</v>
      </c>
      <c r="BP73" s="24">
        <v>0</v>
      </c>
      <c r="BQ73" s="24">
        <v>0</v>
      </c>
      <c r="BR73" s="24">
        <v>0</v>
      </c>
      <c r="BS73" s="24">
        <v>0</v>
      </c>
      <c r="BT73" s="24">
        <v>0</v>
      </c>
      <c r="BU73" s="24">
        <v>0</v>
      </c>
      <c r="BV73" s="24">
        <v>0</v>
      </c>
      <c r="BW73" s="24">
        <v>0</v>
      </c>
      <c r="BX73" s="24">
        <v>0</v>
      </c>
      <c r="BY73" s="24">
        <v>0</v>
      </c>
      <c r="BZ73" s="24">
        <v>0</v>
      </c>
      <c r="CA73" s="24">
        <v>0</v>
      </c>
      <c r="CB73" s="24">
        <v>0</v>
      </c>
      <c r="CC73" s="24">
        <v>0</v>
      </c>
      <c r="CD73" s="24">
        <v>0</v>
      </c>
      <c r="CE73" s="24">
        <v>0</v>
      </c>
      <c r="CF73" s="24">
        <v>0</v>
      </c>
      <c r="CG73" s="24">
        <v>0</v>
      </c>
      <c r="CH73" s="24">
        <v>0</v>
      </c>
      <c r="CI73" s="24">
        <v>0</v>
      </c>
      <c r="CJ73" s="24">
        <v>0</v>
      </c>
      <c r="CK73" s="24">
        <v>0</v>
      </c>
      <c r="CL73" s="24">
        <v>0</v>
      </c>
      <c r="CM73" s="24">
        <v>0</v>
      </c>
      <c r="CN73" s="24">
        <v>0</v>
      </c>
      <c r="CO73" s="24">
        <v>0</v>
      </c>
      <c r="CP73" s="24">
        <v>0</v>
      </c>
      <c r="CQ73" s="24">
        <v>0</v>
      </c>
      <c r="CR73" s="24">
        <v>0</v>
      </c>
      <c r="CS73" s="24">
        <v>0</v>
      </c>
      <c r="CT73" s="24">
        <v>0</v>
      </c>
      <c r="CU73" s="24">
        <v>0</v>
      </c>
      <c r="CV73" s="24">
        <v>0</v>
      </c>
      <c r="CW73" s="24">
        <v>0</v>
      </c>
      <c r="CX73" s="24">
        <v>0</v>
      </c>
      <c r="CY73" s="24">
        <v>0</v>
      </c>
      <c r="CZ73" s="24">
        <v>0</v>
      </c>
      <c r="DA73" s="24">
        <v>0</v>
      </c>
      <c r="DB73" s="24">
        <v>0</v>
      </c>
      <c r="DC73" s="24">
        <v>0</v>
      </c>
      <c r="DD73" s="24">
        <v>0</v>
      </c>
      <c r="DE73" s="24">
        <v>0</v>
      </c>
      <c r="DF73" s="24">
        <v>872</v>
      </c>
      <c r="DG73" s="24">
        <v>0</v>
      </c>
      <c r="DH73" s="24">
        <v>0</v>
      </c>
      <c r="DI73" s="24">
        <v>0</v>
      </c>
      <c r="DJ73" s="24">
        <v>0</v>
      </c>
      <c r="DK73" s="24">
        <v>0</v>
      </c>
      <c r="DL73" s="24">
        <v>0</v>
      </c>
      <c r="DM73" s="24">
        <v>0</v>
      </c>
      <c r="DN73" s="24">
        <v>0</v>
      </c>
      <c r="DO73" s="24">
        <v>0</v>
      </c>
      <c r="DP73" s="24">
        <v>0</v>
      </c>
    </row>
    <row r="74" spans="1:120" s="27" customFormat="1" x14ac:dyDescent="0.25">
      <c r="A74" s="30" t="s">
        <v>112</v>
      </c>
      <c r="B74" s="24">
        <v>612250</v>
      </c>
      <c r="C74" s="24">
        <v>0</v>
      </c>
      <c r="D74" s="24">
        <v>8107</v>
      </c>
      <c r="E74" s="24">
        <v>77448</v>
      </c>
      <c r="F74" s="24">
        <v>172996</v>
      </c>
      <c r="G74" s="24">
        <v>0</v>
      </c>
      <c r="H74" s="24">
        <v>8724</v>
      </c>
      <c r="I74" s="24">
        <v>60605</v>
      </c>
      <c r="J74" s="24">
        <v>55589</v>
      </c>
      <c r="K74" s="24">
        <v>93115</v>
      </c>
      <c r="L74" s="24">
        <v>57690</v>
      </c>
      <c r="M74" s="24">
        <v>45068</v>
      </c>
      <c r="N74" s="24">
        <v>2005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2835</v>
      </c>
      <c r="U74" s="24">
        <v>271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817</v>
      </c>
      <c r="AE74" s="24">
        <v>0</v>
      </c>
      <c r="AF74" s="24">
        <v>0</v>
      </c>
      <c r="AG74" s="24">
        <v>0</v>
      </c>
      <c r="AH74" s="24">
        <v>0</v>
      </c>
      <c r="AI74" s="24">
        <v>0</v>
      </c>
      <c r="AJ74" s="24">
        <v>0</v>
      </c>
      <c r="AK74" s="24">
        <v>377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  <c r="AY74" s="24">
        <v>0</v>
      </c>
      <c r="AZ74" s="24">
        <v>0</v>
      </c>
      <c r="BA74" s="24">
        <v>0</v>
      </c>
      <c r="BB74" s="24">
        <v>0</v>
      </c>
      <c r="BC74" s="24">
        <v>0</v>
      </c>
      <c r="BD74" s="24">
        <v>0</v>
      </c>
      <c r="BE74" s="24">
        <v>0</v>
      </c>
      <c r="BF74" s="24">
        <v>0</v>
      </c>
      <c r="BG74" s="24">
        <v>0</v>
      </c>
      <c r="BH74" s="24">
        <v>0</v>
      </c>
      <c r="BI74" s="24">
        <v>0</v>
      </c>
      <c r="BJ74" s="24">
        <v>0</v>
      </c>
      <c r="BK74" s="24">
        <v>0</v>
      </c>
      <c r="BL74" s="24">
        <v>0</v>
      </c>
      <c r="BM74" s="24">
        <v>2944</v>
      </c>
      <c r="BN74" s="24">
        <v>0</v>
      </c>
      <c r="BO74" s="24">
        <v>0</v>
      </c>
      <c r="BP74" s="24">
        <v>0</v>
      </c>
      <c r="BQ74" s="24">
        <v>0</v>
      </c>
      <c r="BR74" s="24">
        <v>0</v>
      </c>
      <c r="BS74" s="24">
        <v>0</v>
      </c>
      <c r="BT74" s="24">
        <v>0</v>
      </c>
      <c r="BU74" s="24">
        <v>0</v>
      </c>
      <c r="BV74" s="24">
        <v>0</v>
      </c>
      <c r="BW74" s="24">
        <v>0</v>
      </c>
      <c r="BX74" s="24">
        <v>0</v>
      </c>
      <c r="BY74" s="24">
        <v>0</v>
      </c>
      <c r="BZ74" s="24">
        <v>438</v>
      </c>
      <c r="CA74" s="24">
        <v>0</v>
      </c>
      <c r="CB74" s="24">
        <v>0</v>
      </c>
      <c r="CC74" s="24">
        <v>0</v>
      </c>
      <c r="CD74" s="24">
        <v>0</v>
      </c>
      <c r="CE74" s="24">
        <v>2444</v>
      </c>
      <c r="CF74" s="24">
        <v>0</v>
      </c>
      <c r="CG74" s="24">
        <v>0</v>
      </c>
      <c r="CH74" s="24">
        <v>0</v>
      </c>
      <c r="CI74" s="24">
        <v>0</v>
      </c>
      <c r="CJ74" s="24">
        <v>0</v>
      </c>
      <c r="CK74" s="24">
        <v>0</v>
      </c>
      <c r="CL74" s="24">
        <v>0</v>
      </c>
      <c r="CM74" s="24">
        <v>0</v>
      </c>
      <c r="CN74" s="24">
        <v>0</v>
      </c>
      <c r="CO74" s="24">
        <v>0</v>
      </c>
      <c r="CP74" s="24">
        <v>0</v>
      </c>
      <c r="CQ74" s="24">
        <v>0</v>
      </c>
      <c r="CR74" s="24">
        <v>0</v>
      </c>
      <c r="CS74" s="24">
        <v>0</v>
      </c>
      <c r="CT74" s="24">
        <v>0</v>
      </c>
      <c r="CU74" s="24">
        <v>0</v>
      </c>
      <c r="CV74" s="24">
        <v>0</v>
      </c>
      <c r="CW74" s="24">
        <v>0</v>
      </c>
      <c r="CX74" s="24">
        <v>0</v>
      </c>
      <c r="CY74" s="24">
        <v>0</v>
      </c>
      <c r="CZ74" s="24">
        <v>0</v>
      </c>
      <c r="DA74" s="24">
        <v>2731</v>
      </c>
      <c r="DB74" s="24">
        <v>0</v>
      </c>
      <c r="DC74" s="24">
        <v>0</v>
      </c>
      <c r="DD74" s="24">
        <v>2555</v>
      </c>
      <c r="DE74" s="24">
        <v>0</v>
      </c>
      <c r="DF74" s="24">
        <v>3804</v>
      </c>
      <c r="DG74" s="24">
        <v>0</v>
      </c>
      <c r="DH74" s="24">
        <v>0</v>
      </c>
      <c r="DI74" s="24">
        <v>0</v>
      </c>
      <c r="DJ74" s="24">
        <v>0</v>
      </c>
      <c r="DK74" s="24">
        <v>0</v>
      </c>
      <c r="DL74" s="24">
        <v>0</v>
      </c>
      <c r="DM74" s="24">
        <v>0</v>
      </c>
      <c r="DN74" s="24">
        <v>0</v>
      </c>
      <c r="DO74" s="24">
        <v>11687</v>
      </c>
      <c r="DP74" s="24">
        <v>0</v>
      </c>
    </row>
    <row r="75" spans="1:120" s="27" customFormat="1" x14ac:dyDescent="0.25">
      <c r="A75" s="30" t="s">
        <v>134</v>
      </c>
      <c r="B75" s="24">
        <v>435875</v>
      </c>
      <c r="C75" s="24">
        <v>0</v>
      </c>
      <c r="D75" s="24">
        <v>6427</v>
      </c>
      <c r="E75" s="24">
        <v>44674</v>
      </c>
      <c r="F75" s="24">
        <v>32713</v>
      </c>
      <c r="G75" s="24">
        <v>45909</v>
      </c>
      <c r="H75" s="24">
        <v>36098</v>
      </c>
      <c r="I75" s="24">
        <v>18501</v>
      </c>
      <c r="J75" s="24">
        <v>57741</v>
      </c>
      <c r="K75" s="24">
        <v>93209</v>
      </c>
      <c r="L75" s="24">
        <v>9908</v>
      </c>
      <c r="M75" s="24">
        <v>38863</v>
      </c>
      <c r="N75" s="24">
        <v>12277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213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24">
        <v>0</v>
      </c>
      <c r="BA75" s="24">
        <v>0</v>
      </c>
      <c r="BB75" s="24">
        <v>0</v>
      </c>
      <c r="BC75" s="24">
        <v>0</v>
      </c>
      <c r="BD75" s="24">
        <v>0</v>
      </c>
      <c r="BE75" s="24">
        <v>0</v>
      </c>
      <c r="BF75" s="24">
        <v>0</v>
      </c>
      <c r="BG75" s="24">
        <v>0</v>
      </c>
      <c r="BH75" s="24">
        <v>0</v>
      </c>
      <c r="BI75" s="24">
        <v>0</v>
      </c>
      <c r="BJ75" s="24">
        <v>0</v>
      </c>
      <c r="BK75" s="24">
        <v>0</v>
      </c>
      <c r="BL75" s="24">
        <v>0</v>
      </c>
      <c r="BM75" s="24">
        <v>0</v>
      </c>
      <c r="BN75" s="24">
        <v>0</v>
      </c>
      <c r="BO75" s="24">
        <v>0</v>
      </c>
      <c r="BP75" s="24">
        <v>0</v>
      </c>
      <c r="BQ75" s="24">
        <v>0</v>
      </c>
      <c r="BR75" s="24">
        <v>0</v>
      </c>
      <c r="BS75" s="24">
        <v>0</v>
      </c>
      <c r="BT75" s="24">
        <v>0</v>
      </c>
      <c r="BU75" s="24">
        <v>0</v>
      </c>
      <c r="BV75" s="24">
        <v>0</v>
      </c>
      <c r="BW75" s="24">
        <v>0</v>
      </c>
      <c r="BX75" s="24">
        <v>0</v>
      </c>
      <c r="BY75" s="24">
        <v>0</v>
      </c>
      <c r="BZ75" s="24">
        <v>762</v>
      </c>
      <c r="CA75" s="24">
        <v>1693</v>
      </c>
      <c r="CB75" s="24">
        <v>0</v>
      </c>
      <c r="CC75" s="24">
        <v>0</v>
      </c>
      <c r="CD75" s="24">
        <v>0</v>
      </c>
      <c r="CE75" s="24">
        <v>4257</v>
      </c>
      <c r="CF75" s="24">
        <v>0</v>
      </c>
      <c r="CG75" s="24">
        <v>0</v>
      </c>
      <c r="CH75" s="24">
        <v>0</v>
      </c>
      <c r="CI75" s="24">
        <v>0</v>
      </c>
      <c r="CJ75" s="24">
        <v>0</v>
      </c>
      <c r="CK75" s="24">
        <v>0</v>
      </c>
      <c r="CL75" s="24">
        <v>10480</v>
      </c>
      <c r="CM75" s="24">
        <v>4764</v>
      </c>
      <c r="CN75" s="24">
        <v>0</v>
      </c>
      <c r="CO75" s="24">
        <v>0</v>
      </c>
      <c r="CP75" s="24">
        <v>0</v>
      </c>
      <c r="CQ75" s="24">
        <v>0</v>
      </c>
      <c r="CR75" s="24">
        <v>0</v>
      </c>
      <c r="CS75" s="24">
        <v>0</v>
      </c>
      <c r="CT75" s="24">
        <v>0</v>
      </c>
      <c r="CU75" s="24">
        <v>0</v>
      </c>
      <c r="CV75" s="24">
        <v>0</v>
      </c>
      <c r="CW75" s="24">
        <v>0</v>
      </c>
      <c r="CX75" s="24">
        <v>0</v>
      </c>
      <c r="CY75" s="24">
        <v>0</v>
      </c>
      <c r="CZ75" s="24">
        <v>0</v>
      </c>
      <c r="DA75" s="24">
        <v>0</v>
      </c>
      <c r="DB75" s="24">
        <v>0</v>
      </c>
      <c r="DC75" s="24">
        <v>0</v>
      </c>
      <c r="DD75" s="24">
        <v>0</v>
      </c>
      <c r="DE75" s="24">
        <v>0</v>
      </c>
      <c r="DF75" s="24">
        <v>2975</v>
      </c>
      <c r="DG75" s="24">
        <v>0</v>
      </c>
      <c r="DH75" s="24">
        <v>0</v>
      </c>
      <c r="DI75" s="24">
        <v>0</v>
      </c>
      <c r="DJ75" s="24">
        <v>0</v>
      </c>
      <c r="DK75" s="24">
        <v>0</v>
      </c>
      <c r="DL75" s="24">
        <v>0</v>
      </c>
      <c r="DM75" s="24">
        <v>0</v>
      </c>
      <c r="DN75" s="24">
        <v>0</v>
      </c>
      <c r="DO75" s="24">
        <v>14411</v>
      </c>
      <c r="DP75" s="24">
        <v>0</v>
      </c>
    </row>
    <row r="76" spans="1:120" s="27" customFormat="1" x14ac:dyDescent="0.25">
      <c r="A76" s="30" t="s">
        <v>107</v>
      </c>
      <c r="B76" s="24">
        <v>148384</v>
      </c>
      <c r="C76" s="24">
        <v>0</v>
      </c>
      <c r="D76" s="24">
        <v>0</v>
      </c>
      <c r="E76" s="24">
        <v>0</v>
      </c>
      <c r="F76" s="24">
        <v>62956</v>
      </c>
      <c r="G76" s="24">
        <v>0</v>
      </c>
      <c r="H76" s="24">
        <v>32449</v>
      </c>
      <c r="I76" s="24">
        <v>9838</v>
      </c>
      <c r="J76" s="24">
        <v>0</v>
      </c>
      <c r="K76" s="24">
        <v>22835</v>
      </c>
      <c r="L76" s="24">
        <v>2585</v>
      </c>
      <c r="M76" s="24">
        <v>2880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1101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132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  <c r="AY76" s="24">
        <v>0</v>
      </c>
      <c r="AZ76" s="24">
        <v>0</v>
      </c>
      <c r="BA76" s="24">
        <v>0</v>
      </c>
      <c r="BB76" s="24">
        <v>0</v>
      </c>
      <c r="BC76" s="24">
        <v>0</v>
      </c>
      <c r="BD76" s="24">
        <v>0</v>
      </c>
      <c r="BE76" s="24">
        <v>0</v>
      </c>
      <c r="BF76" s="24">
        <v>0</v>
      </c>
      <c r="BG76" s="24">
        <v>0</v>
      </c>
      <c r="BH76" s="24">
        <v>0</v>
      </c>
      <c r="BI76" s="24">
        <v>0</v>
      </c>
      <c r="BJ76" s="24">
        <v>0</v>
      </c>
      <c r="BK76" s="24">
        <v>0</v>
      </c>
      <c r="BL76" s="24">
        <v>0</v>
      </c>
      <c r="BM76" s="24">
        <v>232</v>
      </c>
      <c r="BN76" s="24">
        <v>0</v>
      </c>
      <c r="BO76" s="24">
        <v>0</v>
      </c>
      <c r="BP76" s="24">
        <v>0</v>
      </c>
      <c r="BQ76" s="24">
        <v>0</v>
      </c>
      <c r="BR76" s="24">
        <v>0</v>
      </c>
      <c r="BS76" s="24">
        <v>0</v>
      </c>
      <c r="BT76" s="24">
        <v>0</v>
      </c>
      <c r="BU76" s="24">
        <v>0</v>
      </c>
      <c r="BV76" s="24">
        <v>0</v>
      </c>
      <c r="BW76" s="24">
        <v>0</v>
      </c>
      <c r="BX76" s="24">
        <v>0</v>
      </c>
      <c r="BY76" s="24">
        <v>0</v>
      </c>
      <c r="BZ76" s="24">
        <v>275</v>
      </c>
      <c r="CA76" s="24">
        <v>1730</v>
      </c>
      <c r="CB76" s="24">
        <v>0</v>
      </c>
      <c r="CC76" s="24">
        <v>0</v>
      </c>
      <c r="CD76" s="24">
        <v>0</v>
      </c>
      <c r="CE76" s="24">
        <v>1917</v>
      </c>
      <c r="CF76" s="24">
        <v>0</v>
      </c>
      <c r="CG76" s="24">
        <v>0</v>
      </c>
      <c r="CH76" s="24">
        <v>0</v>
      </c>
      <c r="CI76" s="24">
        <v>0</v>
      </c>
      <c r="CJ76" s="24">
        <v>0</v>
      </c>
      <c r="CK76" s="24">
        <v>0</v>
      </c>
      <c r="CL76" s="24">
        <v>2603</v>
      </c>
      <c r="CM76" s="24">
        <v>405</v>
      </c>
      <c r="CN76" s="24">
        <v>0</v>
      </c>
      <c r="CO76" s="24">
        <v>0</v>
      </c>
      <c r="CP76" s="24">
        <v>0</v>
      </c>
      <c r="CQ76" s="24">
        <v>0</v>
      </c>
      <c r="CR76" s="24">
        <v>974</v>
      </c>
      <c r="CS76" s="24">
        <v>0</v>
      </c>
      <c r="CT76" s="24">
        <v>0</v>
      </c>
      <c r="CU76" s="24">
        <v>2339</v>
      </c>
      <c r="CV76" s="24">
        <v>0</v>
      </c>
      <c r="CW76" s="24">
        <v>0</v>
      </c>
      <c r="CX76" s="24">
        <v>0</v>
      </c>
      <c r="CY76" s="24">
        <v>0</v>
      </c>
      <c r="CZ76" s="24">
        <v>0</v>
      </c>
      <c r="DA76" s="24">
        <v>795</v>
      </c>
      <c r="DB76" s="24">
        <v>0</v>
      </c>
      <c r="DC76" s="24">
        <v>0</v>
      </c>
      <c r="DD76" s="24">
        <v>0</v>
      </c>
      <c r="DE76" s="24">
        <v>0</v>
      </c>
      <c r="DF76" s="24">
        <v>595</v>
      </c>
      <c r="DG76" s="24">
        <v>0</v>
      </c>
      <c r="DH76" s="24">
        <v>0</v>
      </c>
      <c r="DI76" s="24">
        <v>0</v>
      </c>
      <c r="DJ76" s="24">
        <v>0</v>
      </c>
      <c r="DK76" s="24">
        <v>0</v>
      </c>
      <c r="DL76" s="24">
        <v>0</v>
      </c>
      <c r="DM76" s="24">
        <v>0</v>
      </c>
      <c r="DN76" s="24">
        <v>0</v>
      </c>
      <c r="DO76" s="24">
        <v>1743</v>
      </c>
      <c r="DP76" s="24">
        <v>0</v>
      </c>
    </row>
    <row r="77" spans="1:120" s="27" customFormat="1" x14ac:dyDescent="0.25">
      <c r="A77" s="30" t="s">
        <v>149</v>
      </c>
      <c r="B77" s="24">
        <v>598042</v>
      </c>
      <c r="C77" s="24">
        <v>0</v>
      </c>
      <c r="D77" s="24">
        <v>46278</v>
      </c>
      <c r="E77" s="24">
        <v>14481</v>
      </c>
      <c r="F77" s="24">
        <v>45523</v>
      </c>
      <c r="G77" s="24">
        <v>0</v>
      </c>
      <c r="H77" s="24">
        <v>8949</v>
      </c>
      <c r="I77" s="24">
        <v>20590</v>
      </c>
      <c r="J77" s="24">
        <v>6128</v>
      </c>
      <c r="K77" s="24">
        <v>4890</v>
      </c>
      <c r="L77" s="24">
        <v>167486</v>
      </c>
      <c r="M77" s="24">
        <v>0</v>
      </c>
      <c r="N77" s="24">
        <v>69270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100467</v>
      </c>
      <c r="U77" s="24">
        <v>0</v>
      </c>
      <c r="V77" s="24">
        <v>0</v>
      </c>
      <c r="W77" s="24">
        <v>913</v>
      </c>
      <c r="X77" s="24">
        <v>0</v>
      </c>
      <c r="Y77" s="24">
        <v>4709</v>
      </c>
      <c r="Z77" s="24">
        <v>0</v>
      </c>
      <c r="AA77" s="24">
        <v>0</v>
      </c>
      <c r="AB77" s="24">
        <v>1349</v>
      </c>
      <c r="AC77" s="24">
        <v>0</v>
      </c>
      <c r="AD77" s="24">
        <v>0</v>
      </c>
      <c r="AE77" s="24">
        <v>2936</v>
      </c>
      <c r="AF77" s="24">
        <v>14573</v>
      </c>
      <c r="AG77" s="24">
        <v>0</v>
      </c>
      <c r="AH77" s="24">
        <v>2156</v>
      </c>
      <c r="AI77" s="24">
        <v>146</v>
      </c>
      <c r="AJ77" s="24">
        <v>0</v>
      </c>
      <c r="AK77" s="24">
        <v>10978</v>
      </c>
      <c r="AL77" s="24">
        <v>28517</v>
      </c>
      <c r="AM77" s="24">
        <v>0</v>
      </c>
      <c r="AN77" s="24">
        <v>0</v>
      </c>
      <c r="AO77" s="24">
        <v>0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  <c r="AY77" s="24">
        <v>0</v>
      </c>
      <c r="AZ77" s="24">
        <v>0</v>
      </c>
      <c r="BA77" s="24">
        <v>0</v>
      </c>
      <c r="BB77" s="24">
        <v>0</v>
      </c>
      <c r="BC77" s="24">
        <v>0</v>
      </c>
      <c r="BD77" s="24">
        <v>0</v>
      </c>
      <c r="BE77" s="24">
        <v>0</v>
      </c>
      <c r="BF77" s="24">
        <v>0</v>
      </c>
      <c r="BG77" s="24">
        <v>0</v>
      </c>
      <c r="BH77" s="24">
        <v>0</v>
      </c>
      <c r="BI77" s="24">
        <v>0</v>
      </c>
      <c r="BJ77" s="24">
        <v>0</v>
      </c>
      <c r="BK77" s="24">
        <v>0</v>
      </c>
      <c r="BL77" s="24">
        <v>0</v>
      </c>
      <c r="BM77" s="24">
        <v>0</v>
      </c>
      <c r="BN77" s="24">
        <v>0</v>
      </c>
      <c r="BO77" s="24">
        <v>0</v>
      </c>
      <c r="BP77" s="24">
        <v>0</v>
      </c>
      <c r="BQ77" s="24">
        <v>0</v>
      </c>
      <c r="BR77" s="24">
        <v>0</v>
      </c>
      <c r="BS77" s="24">
        <v>0</v>
      </c>
      <c r="BT77" s="24">
        <v>0</v>
      </c>
      <c r="BU77" s="24">
        <v>0</v>
      </c>
      <c r="BV77" s="24">
        <v>0</v>
      </c>
      <c r="BW77" s="24">
        <v>0</v>
      </c>
      <c r="BX77" s="24">
        <v>0</v>
      </c>
      <c r="BY77" s="24">
        <v>0</v>
      </c>
      <c r="BZ77" s="24">
        <v>0</v>
      </c>
      <c r="CA77" s="24">
        <v>0</v>
      </c>
      <c r="CB77" s="24">
        <v>0</v>
      </c>
      <c r="CC77" s="24">
        <v>0</v>
      </c>
      <c r="CD77" s="24">
        <v>0</v>
      </c>
      <c r="CE77" s="24">
        <v>9783</v>
      </c>
      <c r="CF77" s="24">
        <v>0</v>
      </c>
      <c r="CG77" s="24">
        <v>0</v>
      </c>
      <c r="CH77" s="24">
        <v>0</v>
      </c>
      <c r="CI77" s="24">
        <v>0</v>
      </c>
      <c r="CJ77" s="24">
        <v>0</v>
      </c>
      <c r="CK77" s="24">
        <v>0</v>
      </c>
      <c r="CL77" s="24">
        <v>0</v>
      </c>
      <c r="CM77" s="24">
        <v>0</v>
      </c>
      <c r="CN77" s="24">
        <v>0</v>
      </c>
      <c r="CO77" s="24">
        <v>0</v>
      </c>
      <c r="CP77" s="24">
        <v>0</v>
      </c>
      <c r="CQ77" s="24">
        <v>0</v>
      </c>
      <c r="CR77" s="24">
        <v>0</v>
      </c>
      <c r="CS77" s="24">
        <v>0</v>
      </c>
      <c r="CT77" s="24">
        <v>0</v>
      </c>
      <c r="CU77" s="24">
        <v>2090</v>
      </c>
      <c r="CV77" s="24">
        <v>0</v>
      </c>
      <c r="CW77" s="24">
        <v>0</v>
      </c>
      <c r="CX77" s="24">
        <v>0</v>
      </c>
      <c r="CY77" s="24">
        <v>0</v>
      </c>
      <c r="CZ77" s="24">
        <v>0</v>
      </c>
      <c r="DA77" s="24">
        <v>628</v>
      </c>
      <c r="DB77" s="24">
        <v>0</v>
      </c>
      <c r="DC77" s="24">
        <v>0</v>
      </c>
      <c r="DD77" s="24">
        <v>0</v>
      </c>
      <c r="DE77" s="24">
        <v>0</v>
      </c>
      <c r="DF77" s="24">
        <v>25272</v>
      </c>
      <c r="DG77" s="24">
        <v>0</v>
      </c>
      <c r="DH77" s="24">
        <v>0</v>
      </c>
      <c r="DI77" s="24">
        <v>0</v>
      </c>
      <c r="DJ77" s="24">
        <v>0</v>
      </c>
      <c r="DK77" s="24">
        <v>0</v>
      </c>
      <c r="DL77" s="24">
        <v>0</v>
      </c>
      <c r="DM77" s="24">
        <v>0</v>
      </c>
      <c r="DN77" s="24">
        <v>0</v>
      </c>
      <c r="DO77" s="24">
        <v>9930</v>
      </c>
      <c r="DP77" s="24">
        <v>0</v>
      </c>
    </row>
    <row r="78" spans="1:120" s="27" customFormat="1" x14ac:dyDescent="0.25">
      <c r="A78" s="30" t="s">
        <v>164</v>
      </c>
      <c r="B78" s="24">
        <v>1609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  <c r="BA78" s="24">
        <v>0</v>
      </c>
      <c r="BB78" s="24">
        <v>0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0</v>
      </c>
      <c r="BK78" s="24">
        <v>0</v>
      </c>
      <c r="BL78" s="24">
        <v>0</v>
      </c>
      <c r="BM78" s="24">
        <v>0</v>
      </c>
      <c r="BN78" s="24">
        <v>0</v>
      </c>
      <c r="BO78" s="24">
        <v>0</v>
      </c>
      <c r="BP78" s="24">
        <v>0</v>
      </c>
      <c r="BQ78" s="24">
        <v>0</v>
      </c>
      <c r="BR78" s="24">
        <v>0</v>
      </c>
      <c r="BS78" s="24">
        <v>0</v>
      </c>
      <c r="BT78" s="24">
        <v>0</v>
      </c>
      <c r="BU78" s="24">
        <v>0</v>
      </c>
      <c r="BV78" s="24">
        <v>0</v>
      </c>
      <c r="BW78" s="24">
        <v>0</v>
      </c>
      <c r="BX78" s="24">
        <v>0</v>
      </c>
      <c r="BY78" s="24">
        <v>0</v>
      </c>
      <c r="BZ78" s="24">
        <v>0</v>
      </c>
      <c r="CA78" s="24">
        <v>0</v>
      </c>
      <c r="CB78" s="24">
        <v>0</v>
      </c>
      <c r="CC78" s="24">
        <v>0</v>
      </c>
      <c r="CD78" s="24">
        <v>0</v>
      </c>
      <c r="CE78" s="24">
        <v>0</v>
      </c>
      <c r="CF78" s="24">
        <v>0</v>
      </c>
      <c r="CG78" s="24">
        <v>0</v>
      </c>
      <c r="CH78" s="24">
        <v>0</v>
      </c>
      <c r="CI78" s="24">
        <v>0</v>
      </c>
      <c r="CJ78" s="24">
        <v>0</v>
      </c>
      <c r="CK78" s="24">
        <v>0</v>
      </c>
      <c r="CL78" s="24">
        <v>1609</v>
      </c>
      <c r="CM78" s="24">
        <v>0</v>
      </c>
      <c r="CN78" s="24">
        <v>0</v>
      </c>
      <c r="CO78" s="24">
        <v>0</v>
      </c>
      <c r="CP78" s="24">
        <v>0</v>
      </c>
      <c r="CQ78" s="24">
        <v>0</v>
      </c>
      <c r="CR78" s="24">
        <v>0</v>
      </c>
      <c r="CS78" s="24">
        <v>0</v>
      </c>
      <c r="CT78" s="24">
        <v>0</v>
      </c>
      <c r="CU78" s="24">
        <v>0</v>
      </c>
      <c r="CV78" s="24">
        <v>0</v>
      </c>
      <c r="CW78" s="24">
        <v>0</v>
      </c>
      <c r="CX78" s="24">
        <v>0</v>
      </c>
      <c r="CY78" s="24">
        <v>0</v>
      </c>
      <c r="CZ78" s="24">
        <v>0</v>
      </c>
      <c r="DA78" s="24">
        <v>0</v>
      </c>
      <c r="DB78" s="24">
        <v>0</v>
      </c>
      <c r="DC78" s="24">
        <v>0</v>
      </c>
      <c r="DD78" s="24">
        <v>0</v>
      </c>
      <c r="DE78" s="24">
        <v>0</v>
      </c>
      <c r="DF78" s="24">
        <v>0</v>
      </c>
      <c r="DG78" s="24">
        <v>0</v>
      </c>
      <c r="DH78" s="24">
        <v>0</v>
      </c>
      <c r="DI78" s="24">
        <v>0</v>
      </c>
      <c r="DJ78" s="24">
        <v>0</v>
      </c>
      <c r="DK78" s="24">
        <v>0</v>
      </c>
      <c r="DL78" s="24">
        <v>0</v>
      </c>
      <c r="DM78" s="24">
        <v>0</v>
      </c>
      <c r="DN78" s="24">
        <v>0</v>
      </c>
      <c r="DO78" s="24">
        <v>0</v>
      </c>
      <c r="DP78" s="24">
        <v>0</v>
      </c>
    </row>
    <row r="79" spans="1:120" s="27" customFormat="1" x14ac:dyDescent="0.25">
      <c r="A79" s="30" t="s">
        <v>114</v>
      </c>
      <c r="B79" s="29">
        <v>5285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24">
        <v>0</v>
      </c>
      <c r="BA79" s="24">
        <v>0</v>
      </c>
      <c r="BB79" s="24">
        <v>0</v>
      </c>
      <c r="BC79" s="24">
        <v>0</v>
      </c>
      <c r="BD79" s="24">
        <v>0</v>
      </c>
      <c r="BE79" s="24">
        <v>0</v>
      </c>
      <c r="BF79" s="24">
        <v>0</v>
      </c>
      <c r="BG79" s="24">
        <v>0</v>
      </c>
      <c r="BH79" s="24">
        <v>0</v>
      </c>
      <c r="BI79" s="24">
        <v>0</v>
      </c>
      <c r="BJ79" s="24">
        <v>0</v>
      </c>
      <c r="BK79" s="24">
        <v>0</v>
      </c>
      <c r="BL79" s="24">
        <v>0</v>
      </c>
      <c r="BM79" s="24">
        <v>0</v>
      </c>
      <c r="BN79" s="24">
        <v>0</v>
      </c>
      <c r="BO79" s="24">
        <v>0</v>
      </c>
      <c r="BP79" s="24">
        <v>0</v>
      </c>
      <c r="BQ79" s="24">
        <v>0</v>
      </c>
      <c r="BR79" s="24">
        <v>0</v>
      </c>
      <c r="BS79" s="24">
        <v>0</v>
      </c>
      <c r="BT79" s="24">
        <v>0</v>
      </c>
      <c r="BU79" s="24">
        <v>0</v>
      </c>
      <c r="BV79" s="24">
        <v>0</v>
      </c>
      <c r="BW79" s="24">
        <v>0</v>
      </c>
      <c r="BX79" s="24">
        <v>0</v>
      </c>
      <c r="BY79" s="24">
        <v>0</v>
      </c>
      <c r="BZ79" s="24">
        <v>0</v>
      </c>
      <c r="CA79" s="24">
        <v>0</v>
      </c>
      <c r="CB79" s="24">
        <v>0</v>
      </c>
      <c r="CC79" s="24">
        <v>0</v>
      </c>
      <c r="CD79" s="24">
        <v>0</v>
      </c>
      <c r="CE79" s="24">
        <v>0</v>
      </c>
      <c r="CF79" s="24">
        <v>0</v>
      </c>
      <c r="CG79" s="24">
        <v>0</v>
      </c>
      <c r="CH79" s="24">
        <v>0</v>
      </c>
      <c r="CI79" s="24">
        <v>0</v>
      </c>
      <c r="CJ79" s="24">
        <v>0</v>
      </c>
      <c r="CK79" s="24">
        <v>0</v>
      </c>
      <c r="CL79" s="24">
        <v>0</v>
      </c>
      <c r="CM79" s="24">
        <v>0</v>
      </c>
      <c r="CN79" s="24">
        <v>0</v>
      </c>
      <c r="CO79" s="24">
        <v>0</v>
      </c>
      <c r="CP79" s="24">
        <v>0</v>
      </c>
      <c r="CQ79" s="24">
        <v>0</v>
      </c>
      <c r="CR79" s="24">
        <v>0</v>
      </c>
      <c r="CS79" s="24">
        <v>0</v>
      </c>
      <c r="CT79" s="24">
        <v>0</v>
      </c>
      <c r="CU79" s="24">
        <v>0</v>
      </c>
      <c r="CV79" s="24">
        <v>0</v>
      </c>
      <c r="CW79" s="24">
        <v>0</v>
      </c>
      <c r="CX79" s="24">
        <v>0</v>
      </c>
      <c r="CY79" s="24">
        <v>0</v>
      </c>
      <c r="CZ79" s="24">
        <v>0</v>
      </c>
      <c r="DA79" s="24">
        <v>0</v>
      </c>
      <c r="DB79" s="24">
        <v>0</v>
      </c>
      <c r="DC79" s="24">
        <v>0</v>
      </c>
      <c r="DD79" s="24">
        <v>0</v>
      </c>
      <c r="DE79" s="24">
        <v>5285</v>
      </c>
      <c r="DF79" s="24">
        <v>0</v>
      </c>
      <c r="DG79" s="24">
        <v>0</v>
      </c>
      <c r="DH79" s="24">
        <v>0</v>
      </c>
      <c r="DI79" s="24">
        <v>0</v>
      </c>
      <c r="DJ79" s="24">
        <v>0</v>
      </c>
      <c r="DK79" s="24">
        <v>0</v>
      </c>
      <c r="DL79" s="24">
        <v>0</v>
      </c>
      <c r="DM79" s="24">
        <v>0</v>
      </c>
      <c r="DN79" s="24">
        <v>0</v>
      </c>
      <c r="DO79" s="24">
        <v>0</v>
      </c>
      <c r="DP79" s="24">
        <v>0</v>
      </c>
    </row>
    <row r="80" spans="1:120" x14ac:dyDescent="0.25">
      <c r="A80" s="12" t="s">
        <v>274</v>
      </c>
      <c r="B80" s="14">
        <f>SUM(B2:B79)</f>
        <v>58197290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Hofer Sarah</dc:creator>
  <cp:lastModifiedBy>Hofer Sarah</cp:lastModifiedBy>
  <dcterms:created xsi:type="dcterms:W3CDTF">2026-05-13T09:22:23Z</dcterms:created>
  <dcterms:modified xsi:type="dcterms:W3CDTF">2026-05-20T13:26:04Z</dcterms:modified>
</cp:coreProperties>
</file>